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89598\Google Drive\Oral microbiome\MCB\"/>
    </mc:Choice>
  </mc:AlternateContent>
  <bookViews>
    <workbookView xWindow="0" yWindow="0" windowWidth="22155" windowHeight="9585"/>
  </bookViews>
  <sheets>
    <sheet name="Abundances" sheetId="1" r:id="rId1"/>
    <sheet name="Frequencies" sheetId="2" r:id="rId2"/>
  </sheets>
  <calcPr calcId="162913"/>
</workbook>
</file>

<file path=xl/calcChain.xml><?xml version="1.0" encoding="utf-8"?>
<calcChain xmlns="http://schemas.openxmlformats.org/spreadsheetml/2006/main">
  <c r="C276" i="2" l="1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AF276" i="2"/>
  <c r="AG276" i="2"/>
  <c r="AH276" i="2"/>
  <c r="AI276" i="2"/>
  <c r="AJ276" i="2"/>
  <c r="AK276" i="2"/>
  <c r="AL276" i="2"/>
  <c r="AM276" i="2"/>
  <c r="AN276" i="2"/>
  <c r="AO276" i="2"/>
  <c r="AP276" i="2"/>
  <c r="AQ276" i="2"/>
  <c r="AR276" i="2"/>
  <c r="AS276" i="2"/>
  <c r="AT276" i="2"/>
  <c r="AU276" i="2"/>
  <c r="AV276" i="2"/>
  <c r="AW276" i="2"/>
  <c r="B276" i="2"/>
  <c r="AZ146" i="1"/>
  <c r="AZ24" i="1"/>
  <c r="AZ66" i="1"/>
  <c r="AZ162" i="1"/>
  <c r="AZ135" i="1"/>
  <c r="AZ273" i="1"/>
  <c r="AZ47" i="1"/>
  <c r="AZ117" i="1"/>
  <c r="AZ129" i="1"/>
  <c r="AZ194" i="1"/>
  <c r="AZ181" i="1"/>
  <c r="AZ120" i="1"/>
  <c r="AZ183" i="1"/>
  <c r="AZ5" i="1"/>
  <c r="AZ84" i="1"/>
  <c r="AZ131" i="1"/>
  <c r="AZ187" i="1"/>
  <c r="AZ57" i="1"/>
  <c r="AZ89" i="1"/>
  <c r="AZ228" i="1"/>
  <c r="AZ58" i="1"/>
  <c r="AZ256" i="1"/>
  <c r="AZ61" i="1"/>
  <c r="AZ204" i="1"/>
  <c r="AZ105" i="1"/>
  <c r="AZ158" i="1"/>
  <c r="AZ172" i="1"/>
  <c r="AZ234" i="1"/>
  <c r="AZ173" i="1"/>
  <c r="AZ79" i="1"/>
  <c r="AZ103" i="1"/>
  <c r="AZ29" i="1"/>
  <c r="AZ205" i="1"/>
  <c r="AZ190" i="1"/>
  <c r="AZ143" i="1"/>
  <c r="AZ81" i="1"/>
  <c r="AZ56" i="1"/>
  <c r="AZ180" i="1"/>
  <c r="AZ210" i="1"/>
  <c r="AZ90" i="1"/>
  <c r="AZ191" i="1"/>
  <c r="AZ222" i="1"/>
  <c r="AZ23" i="1"/>
  <c r="AZ255" i="1"/>
  <c r="AZ80" i="1"/>
  <c r="AZ21" i="1"/>
  <c r="AZ118" i="1"/>
  <c r="AZ93" i="1"/>
  <c r="AZ155" i="1"/>
  <c r="AZ259" i="1"/>
  <c r="AZ101" i="1"/>
  <c r="AZ36" i="1"/>
  <c r="AZ145" i="1"/>
  <c r="AZ94" i="1"/>
  <c r="AZ86" i="1"/>
  <c r="AZ248" i="1"/>
  <c r="AZ19" i="1"/>
  <c r="AZ44" i="1"/>
  <c r="AZ34" i="1"/>
  <c r="AZ10" i="1"/>
  <c r="AZ215" i="1"/>
  <c r="AZ245" i="1"/>
  <c r="AZ216" i="1"/>
  <c r="AZ242" i="1"/>
  <c r="AZ50" i="1"/>
  <c r="AZ8" i="1"/>
  <c r="AZ207" i="1"/>
  <c r="AZ127" i="1"/>
  <c r="AZ249" i="1"/>
  <c r="AZ48" i="1"/>
  <c r="AZ124" i="1"/>
  <c r="AZ231" i="1"/>
  <c r="AZ253" i="1"/>
  <c r="AZ211" i="1"/>
  <c r="AZ260" i="1"/>
  <c r="AZ196" i="1"/>
  <c r="AZ126" i="1"/>
  <c r="AZ241" i="1"/>
  <c r="AZ7" i="1"/>
  <c r="AZ274" i="1"/>
  <c r="AZ22" i="1"/>
  <c r="AZ60" i="1"/>
  <c r="AZ92" i="1"/>
  <c r="AZ14" i="1"/>
  <c r="AZ243" i="1"/>
  <c r="AZ40" i="1"/>
  <c r="AZ67" i="1"/>
  <c r="AZ175" i="1"/>
  <c r="AZ4" i="1"/>
  <c r="AZ198" i="1"/>
  <c r="AZ184" i="1"/>
  <c r="AZ254" i="1"/>
  <c r="AZ224" i="1"/>
  <c r="AZ116" i="1"/>
  <c r="AZ275" i="1"/>
  <c r="AZ250" i="1"/>
  <c r="AZ238" i="1"/>
  <c r="AZ30" i="1"/>
  <c r="AZ109" i="1"/>
  <c r="AZ28" i="1"/>
  <c r="AZ96" i="1"/>
  <c r="AZ77" i="1"/>
  <c r="AZ97" i="1"/>
  <c r="AZ200" i="1"/>
  <c r="AZ33" i="1"/>
  <c r="AZ62" i="1"/>
  <c r="AZ31" i="1"/>
  <c r="AZ130" i="1"/>
  <c r="AZ199" i="1"/>
  <c r="AZ78" i="1"/>
  <c r="AZ148" i="1"/>
  <c r="AZ223" i="1"/>
  <c r="AZ27" i="1"/>
  <c r="AZ83" i="1"/>
  <c r="AZ153" i="1"/>
  <c r="AZ150" i="1"/>
  <c r="AZ251" i="1"/>
  <c r="AZ252" i="1"/>
  <c r="AZ209" i="1"/>
  <c r="AZ64" i="1"/>
  <c r="AZ74" i="1"/>
  <c r="AZ157" i="1"/>
  <c r="AZ213" i="1"/>
  <c r="AZ177" i="1"/>
  <c r="AZ169" i="1"/>
  <c r="AZ114" i="1"/>
  <c r="AZ137" i="1"/>
  <c r="AZ111" i="1"/>
  <c r="AZ38" i="1"/>
  <c r="AZ268" i="1"/>
  <c r="AZ244" i="1"/>
  <c r="AZ261" i="1"/>
  <c r="AZ63" i="1"/>
  <c r="AZ170" i="1"/>
  <c r="AZ195" i="1"/>
  <c r="AZ217" i="1"/>
  <c r="AZ106" i="1"/>
  <c r="AZ98" i="1"/>
  <c r="AZ240" i="1"/>
  <c r="AZ52" i="1"/>
  <c r="AZ121" i="1"/>
  <c r="AZ88" i="1"/>
  <c r="AZ168" i="1"/>
  <c r="AZ232" i="1"/>
  <c r="AZ141" i="1"/>
  <c r="AZ122" i="1"/>
  <c r="AZ49" i="1"/>
  <c r="AZ20" i="1"/>
  <c r="AZ214" i="1"/>
  <c r="AZ271" i="1"/>
  <c r="AZ220" i="1"/>
  <c r="AZ125" i="1"/>
  <c r="AZ9" i="1"/>
  <c r="AZ233" i="1"/>
  <c r="AZ6" i="1"/>
  <c r="AZ147" i="1"/>
  <c r="AZ108" i="1"/>
  <c r="AZ206" i="1"/>
  <c r="AZ189" i="1"/>
  <c r="AZ179" i="1"/>
  <c r="AZ236" i="1"/>
  <c r="AZ76" i="1"/>
  <c r="AZ73" i="1"/>
  <c r="AZ100" i="1"/>
  <c r="AZ72" i="1"/>
  <c r="AZ82" i="1"/>
  <c r="AZ229" i="1"/>
  <c r="AZ45" i="1"/>
  <c r="AZ119" i="1"/>
  <c r="AZ142" i="1"/>
  <c r="AZ140" i="1"/>
  <c r="AZ99" i="1"/>
  <c r="AZ160" i="1"/>
  <c r="AZ128" i="1"/>
  <c r="AZ75" i="1"/>
  <c r="AZ161" i="1"/>
  <c r="AZ263" i="1"/>
  <c r="AZ144" i="1"/>
  <c r="AZ113" i="1"/>
  <c r="AZ264" i="1"/>
  <c r="AZ132" i="1"/>
  <c r="AZ225" i="1"/>
  <c r="AZ192" i="1"/>
  <c r="AZ171" i="1"/>
  <c r="AZ138" i="1"/>
  <c r="AZ104" i="1"/>
  <c r="AZ35" i="1"/>
  <c r="AZ71" i="1"/>
  <c r="AZ152" i="1"/>
  <c r="AZ163" i="1"/>
  <c r="AZ164" i="1"/>
  <c r="AZ17" i="1"/>
  <c r="AZ68" i="1"/>
  <c r="AZ46" i="1"/>
  <c r="AZ176" i="1"/>
  <c r="AZ43" i="1"/>
  <c r="AZ156" i="1"/>
  <c r="AZ182" i="1"/>
  <c r="AZ154" i="1"/>
  <c r="AZ115" i="1"/>
  <c r="AZ110" i="1"/>
  <c r="AZ136" i="1"/>
  <c r="AZ266" i="1"/>
  <c r="AZ188" i="1"/>
  <c r="AZ167" i="1"/>
  <c r="AZ149" i="1"/>
  <c r="AZ258" i="1"/>
  <c r="AZ212" i="1"/>
  <c r="AZ226" i="1"/>
  <c r="AZ41" i="1"/>
  <c r="AZ42" i="1"/>
  <c r="AZ18" i="1"/>
  <c r="AZ265" i="1"/>
  <c r="AZ267" i="1"/>
  <c r="AZ203" i="1"/>
  <c r="AZ178" i="1"/>
  <c r="AZ246" i="1"/>
  <c r="AZ227" i="1"/>
  <c r="AZ185" i="1"/>
  <c r="AZ237" i="1"/>
  <c r="AZ201" i="1"/>
  <c r="AZ26" i="1"/>
  <c r="AZ202" i="1"/>
  <c r="AZ235" i="1"/>
  <c r="AZ218" i="1"/>
  <c r="AZ54" i="1"/>
  <c r="AZ221" i="1"/>
  <c r="AZ91" i="1"/>
  <c r="AZ87" i="1"/>
  <c r="AZ159" i="1"/>
  <c r="AZ25" i="1"/>
  <c r="AZ65" i="1"/>
  <c r="AZ13" i="1"/>
  <c r="AZ69" i="1"/>
  <c r="AZ11" i="1"/>
  <c r="AZ262" i="1"/>
  <c r="AZ15" i="1"/>
  <c r="AZ166" i="1"/>
  <c r="AZ85" i="1"/>
  <c r="AZ272" i="1"/>
  <c r="AZ39" i="1"/>
  <c r="AZ239" i="1"/>
  <c r="AZ151" i="1"/>
  <c r="AZ59" i="1"/>
  <c r="AZ186" i="1"/>
  <c r="AZ247" i="1"/>
  <c r="AZ165" i="1"/>
  <c r="AZ37" i="1"/>
  <c r="AZ197" i="1"/>
  <c r="AZ12" i="1"/>
  <c r="AZ174" i="1"/>
  <c r="AZ53" i="1"/>
  <c r="AZ102" i="1"/>
  <c r="AZ208" i="1"/>
  <c r="AZ16" i="1"/>
  <c r="AZ70" i="1"/>
  <c r="AZ95" i="1"/>
  <c r="AZ51" i="1"/>
  <c r="AZ123" i="1"/>
  <c r="AZ134" i="1"/>
  <c r="AZ270" i="1"/>
  <c r="AZ133" i="1"/>
  <c r="AZ107" i="1"/>
  <c r="AZ257" i="1"/>
  <c r="AZ32" i="1"/>
  <c r="AZ219" i="1"/>
  <c r="AZ55" i="1"/>
  <c r="AZ230" i="1"/>
  <c r="AZ193" i="1"/>
  <c r="AZ112" i="1"/>
  <c r="AZ269" i="1"/>
  <c r="AY146" i="1"/>
  <c r="AY24" i="1"/>
  <c r="AY66" i="1"/>
  <c r="AY162" i="1"/>
  <c r="AY135" i="1"/>
  <c r="AY273" i="1"/>
  <c r="AY47" i="1"/>
  <c r="AY117" i="1"/>
  <c r="AY129" i="1"/>
  <c r="AY194" i="1"/>
  <c r="AY181" i="1"/>
  <c r="AY120" i="1"/>
  <c r="AY183" i="1"/>
  <c r="AY5" i="1"/>
  <c r="AY84" i="1"/>
  <c r="AY131" i="1"/>
  <c r="AY187" i="1"/>
  <c r="AY57" i="1"/>
  <c r="AY89" i="1"/>
  <c r="AY228" i="1"/>
  <c r="AY58" i="1"/>
  <c r="AY256" i="1"/>
  <c r="AY61" i="1"/>
  <c r="AY204" i="1"/>
  <c r="AY105" i="1"/>
  <c r="AY158" i="1"/>
  <c r="AY172" i="1"/>
  <c r="AY234" i="1"/>
  <c r="AY173" i="1"/>
  <c r="AY79" i="1"/>
  <c r="AY103" i="1"/>
  <c r="AY29" i="1"/>
  <c r="AY205" i="1"/>
  <c r="AY190" i="1"/>
  <c r="AY143" i="1"/>
  <c r="AY81" i="1"/>
  <c r="AY56" i="1"/>
  <c r="AY180" i="1"/>
  <c r="AY210" i="1"/>
  <c r="AY90" i="1"/>
  <c r="AY191" i="1"/>
  <c r="AY222" i="1"/>
  <c r="AY23" i="1"/>
  <c r="AY255" i="1"/>
  <c r="AY80" i="1"/>
  <c r="AY21" i="1"/>
  <c r="AY118" i="1"/>
  <c r="AY93" i="1"/>
  <c r="AY155" i="1"/>
  <c r="AY259" i="1"/>
  <c r="AY101" i="1"/>
  <c r="AY36" i="1"/>
  <c r="AY145" i="1"/>
  <c r="AY94" i="1"/>
  <c r="AY86" i="1"/>
  <c r="AY248" i="1"/>
  <c r="AY19" i="1"/>
  <c r="AY44" i="1"/>
  <c r="AY34" i="1"/>
  <c r="AY10" i="1"/>
  <c r="AY215" i="1"/>
  <c r="AY245" i="1"/>
  <c r="AY216" i="1"/>
  <c r="AY242" i="1"/>
  <c r="AY50" i="1"/>
  <c r="AY8" i="1"/>
  <c r="AY207" i="1"/>
  <c r="AY127" i="1"/>
  <c r="AY249" i="1"/>
  <c r="AY48" i="1"/>
  <c r="AY124" i="1"/>
  <c r="AY231" i="1"/>
  <c r="AY253" i="1"/>
  <c r="AY211" i="1"/>
  <c r="AY260" i="1"/>
  <c r="AY196" i="1"/>
  <c r="AY126" i="1"/>
  <c r="AY241" i="1"/>
  <c r="AY7" i="1"/>
  <c r="AY274" i="1"/>
  <c r="AY22" i="1"/>
  <c r="AY60" i="1"/>
  <c r="AY92" i="1"/>
  <c r="AY14" i="1"/>
  <c r="AY243" i="1"/>
  <c r="AY40" i="1"/>
  <c r="AY67" i="1"/>
  <c r="AY175" i="1"/>
  <c r="AY4" i="1"/>
  <c r="AY198" i="1"/>
  <c r="AY184" i="1"/>
  <c r="AY254" i="1"/>
  <c r="AY224" i="1"/>
  <c r="AY116" i="1"/>
  <c r="AY275" i="1"/>
  <c r="AY250" i="1"/>
  <c r="AY238" i="1"/>
  <c r="AY30" i="1"/>
  <c r="AY109" i="1"/>
  <c r="AY28" i="1"/>
  <c r="AY96" i="1"/>
  <c r="AY77" i="1"/>
  <c r="AY97" i="1"/>
  <c r="AY200" i="1"/>
  <c r="AY33" i="1"/>
  <c r="AY62" i="1"/>
  <c r="AY31" i="1"/>
  <c r="AY130" i="1"/>
  <c r="AY199" i="1"/>
  <c r="AY78" i="1"/>
  <c r="AY148" i="1"/>
  <c r="AY223" i="1"/>
  <c r="AY27" i="1"/>
  <c r="AY83" i="1"/>
  <c r="AY153" i="1"/>
  <c r="AY150" i="1"/>
  <c r="AY251" i="1"/>
  <c r="AY252" i="1"/>
  <c r="AY209" i="1"/>
  <c r="AY64" i="1"/>
  <c r="AY74" i="1"/>
  <c r="AY157" i="1"/>
  <c r="AY213" i="1"/>
  <c r="AY177" i="1"/>
  <c r="AY169" i="1"/>
  <c r="AY114" i="1"/>
  <c r="AY137" i="1"/>
  <c r="AY111" i="1"/>
  <c r="AY38" i="1"/>
  <c r="AY268" i="1"/>
  <c r="AY244" i="1"/>
  <c r="AY261" i="1"/>
  <c r="AY63" i="1"/>
  <c r="AY170" i="1"/>
  <c r="AY195" i="1"/>
  <c r="AY217" i="1"/>
  <c r="AY106" i="1"/>
  <c r="AY98" i="1"/>
  <c r="AY240" i="1"/>
  <c r="AY52" i="1"/>
  <c r="AY121" i="1"/>
  <c r="AY88" i="1"/>
  <c r="AY168" i="1"/>
  <c r="AY232" i="1"/>
  <c r="AY141" i="1"/>
  <c r="AY122" i="1"/>
  <c r="AY49" i="1"/>
  <c r="AY20" i="1"/>
  <c r="AY214" i="1"/>
  <c r="AY271" i="1"/>
  <c r="AY220" i="1"/>
  <c r="AY125" i="1"/>
  <c r="AY9" i="1"/>
  <c r="AY233" i="1"/>
  <c r="AY6" i="1"/>
  <c r="AY147" i="1"/>
  <c r="AY108" i="1"/>
  <c r="AY206" i="1"/>
  <c r="AY189" i="1"/>
  <c r="AY179" i="1"/>
  <c r="AY236" i="1"/>
  <c r="AY76" i="1"/>
  <c r="AY73" i="1"/>
  <c r="AY100" i="1"/>
  <c r="AY72" i="1"/>
  <c r="AY82" i="1"/>
  <c r="AY229" i="1"/>
  <c r="AY45" i="1"/>
  <c r="AY119" i="1"/>
  <c r="AY142" i="1"/>
  <c r="AY140" i="1"/>
  <c r="AY99" i="1"/>
  <c r="AY160" i="1"/>
  <c r="AY128" i="1"/>
  <c r="AY75" i="1"/>
  <c r="AY161" i="1"/>
  <c r="AY263" i="1"/>
  <c r="AY144" i="1"/>
  <c r="AY113" i="1"/>
  <c r="AY264" i="1"/>
  <c r="AY132" i="1"/>
  <c r="AY225" i="1"/>
  <c r="AY192" i="1"/>
  <c r="AY171" i="1"/>
  <c r="AY138" i="1"/>
  <c r="AY104" i="1"/>
  <c r="AY35" i="1"/>
  <c r="AY71" i="1"/>
  <c r="AY152" i="1"/>
  <c r="AY163" i="1"/>
  <c r="AY164" i="1"/>
  <c r="AY17" i="1"/>
  <c r="AY68" i="1"/>
  <c r="AY46" i="1"/>
  <c r="AY176" i="1"/>
  <c r="AY43" i="1"/>
  <c r="AY156" i="1"/>
  <c r="AY182" i="1"/>
  <c r="AY154" i="1"/>
  <c r="AY115" i="1"/>
  <c r="AY110" i="1"/>
  <c r="AY136" i="1"/>
  <c r="AY266" i="1"/>
  <c r="AY188" i="1"/>
  <c r="AY167" i="1"/>
  <c r="AY149" i="1"/>
  <c r="AY258" i="1"/>
  <c r="AY212" i="1"/>
  <c r="AY226" i="1"/>
  <c r="AY41" i="1"/>
  <c r="AY42" i="1"/>
  <c r="AY18" i="1"/>
  <c r="AY265" i="1"/>
  <c r="AY267" i="1"/>
  <c r="AY203" i="1"/>
  <c r="AY178" i="1"/>
  <c r="AY246" i="1"/>
  <c r="AY227" i="1"/>
  <c r="AY185" i="1"/>
  <c r="AY237" i="1"/>
  <c r="AY201" i="1"/>
  <c r="AY26" i="1"/>
  <c r="AY202" i="1"/>
  <c r="AY235" i="1"/>
  <c r="AY218" i="1"/>
  <c r="AY54" i="1"/>
  <c r="AY221" i="1"/>
  <c r="AY91" i="1"/>
  <c r="AY87" i="1"/>
  <c r="AY159" i="1"/>
  <c r="AY25" i="1"/>
  <c r="AY65" i="1"/>
  <c r="AY13" i="1"/>
  <c r="AY69" i="1"/>
  <c r="AY11" i="1"/>
  <c r="AY262" i="1"/>
  <c r="AY15" i="1"/>
  <c r="AY166" i="1"/>
  <c r="AY85" i="1"/>
  <c r="AY272" i="1"/>
  <c r="AY39" i="1"/>
  <c r="AY239" i="1"/>
  <c r="AY151" i="1"/>
  <c r="AY59" i="1"/>
  <c r="AY186" i="1"/>
  <c r="AY247" i="1"/>
  <c r="AY165" i="1"/>
  <c r="AY37" i="1"/>
  <c r="AY197" i="1"/>
  <c r="AY12" i="1"/>
  <c r="AY174" i="1"/>
  <c r="AY53" i="1"/>
  <c r="AY102" i="1"/>
  <c r="AY208" i="1"/>
  <c r="AY16" i="1"/>
  <c r="AY70" i="1"/>
  <c r="AY95" i="1"/>
  <c r="AY51" i="1"/>
  <c r="AY123" i="1"/>
  <c r="AY134" i="1"/>
  <c r="AY270" i="1"/>
  <c r="AY133" i="1"/>
  <c r="AY107" i="1"/>
  <c r="AY257" i="1"/>
  <c r="AY32" i="1"/>
  <c r="AY219" i="1"/>
  <c r="AY55" i="1"/>
  <c r="AY230" i="1"/>
  <c r="AY193" i="1"/>
  <c r="AY112" i="1"/>
  <c r="AY269" i="1"/>
  <c r="AX146" i="1"/>
  <c r="AX24" i="1"/>
  <c r="AX66" i="1"/>
  <c r="AX162" i="1"/>
  <c r="AX135" i="1"/>
  <c r="AX273" i="1"/>
  <c r="AX47" i="1"/>
  <c r="AX117" i="1"/>
  <c r="AX129" i="1"/>
  <c r="AX194" i="1"/>
  <c r="AX181" i="1"/>
  <c r="AX120" i="1"/>
  <c r="AX183" i="1"/>
  <c r="AX5" i="1"/>
  <c r="AX84" i="1"/>
  <c r="AX131" i="1"/>
  <c r="AX187" i="1"/>
  <c r="AX57" i="1"/>
  <c r="AX89" i="1"/>
  <c r="AX228" i="1"/>
  <c r="AX58" i="1"/>
  <c r="AX256" i="1"/>
  <c r="AX61" i="1"/>
  <c r="AX204" i="1"/>
  <c r="AX105" i="1"/>
  <c r="AX158" i="1"/>
  <c r="AX172" i="1"/>
  <c r="AX234" i="1"/>
  <c r="AX173" i="1"/>
  <c r="AX79" i="1"/>
  <c r="AX103" i="1"/>
  <c r="AX29" i="1"/>
  <c r="AX205" i="1"/>
  <c r="AX190" i="1"/>
  <c r="AX143" i="1"/>
  <c r="AX81" i="1"/>
  <c r="AX56" i="1"/>
  <c r="AX180" i="1"/>
  <c r="AX210" i="1"/>
  <c r="AX90" i="1"/>
  <c r="AX191" i="1"/>
  <c r="AX222" i="1"/>
  <c r="AX23" i="1"/>
  <c r="AX255" i="1"/>
  <c r="AX80" i="1"/>
  <c r="AX21" i="1"/>
  <c r="AX118" i="1"/>
  <c r="AX93" i="1"/>
  <c r="AX155" i="1"/>
  <c r="AX259" i="1"/>
  <c r="AX101" i="1"/>
  <c r="AX36" i="1"/>
  <c r="AX145" i="1"/>
  <c r="AX94" i="1"/>
  <c r="AX86" i="1"/>
  <c r="AX248" i="1"/>
  <c r="AX19" i="1"/>
  <c r="AX44" i="1"/>
  <c r="AX34" i="1"/>
  <c r="AX10" i="1"/>
  <c r="AX215" i="1"/>
  <c r="AX245" i="1"/>
  <c r="AX216" i="1"/>
  <c r="AX242" i="1"/>
  <c r="AX50" i="1"/>
  <c r="AX8" i="1"/>
  <c r="AX207" i="1"/>
  <c r="AX127" i="1"/>
  <c r="AX249" i="1"/>
  <c r="AX48" i="1"/>
  <c r="AX124" i="1"/>
  <c r="AX231" i="1"/>
  <c r="AX253" i="1"/>
  <c r="AX211" i="1"/>
  <c r="AX260" i="1"/>
  <c r="AX196" i="1"/>
  <c r="AX126" i="1"/>
  <c r="AX241" i="1"/>
  <c r="AX7" i="1"/>
  <c r="AX274" i="1"/>
  <c r="AX22" i="1"/>
  <c r="AX60" i="1"/>
  <c r="AX92" i="1"/>
  <c r="AX14" i="1"/>
  <c r="AX243" i="1"/>
  <c r="AX40" i="1"/>
  <c r="AX67" i="1"/>
  <c r="AX175" i="1"/>
  <c r="AX4" i="1"/>
  <c r="AX198" i="1"/>
  <c r="AX184" i="1"/>
  <c r="AX254" i="1"/>
  <c r="AX224" i="1"/>
  <c r="AX116" i="1"/>
  <c r="AX275" i="1"/>
  <c r="AX250" i="1"/>
  <c r="AX238" i="1"/>
  <c r="AX30" i="1"/>
  <c r="AX109" i="1"/>
  <c r="AX28" i="1"/>
  <c r="AX96" i="1"/>
  <c r="AX77" i="1"/>
  <c r="AX97" i="1"/>
  <c r="AX200" i="1"/>
  <c r="AX33" i="1"/>
  <c r="AX62" i="1"/>
  <c r="AX31" i="1"/>
  <c r="AX130" i="1"/>
  <c r="AX199" i="1"/>
  <c r="AX78" i="1"/>
  <c r="AX148" i="1"/>
  <c r="AX223" i="1"/>
  <c r="AX27" i="1"/>
  <c r="AX83" i="1"/>
  <c r="AX153" i="1"/>
  <c r="AX150" i="1"/>
  <c r="AX251" i="1"/>
  <c r="AX252" i="1"/>
  <c r="AX209" i="1"/>
  <c r="AX64" i="1"/>
  <c r="AX74" i="1"/>
  <c r="AX157" i="1"/>
  <c r="AX213" i="1"/>
  <c r="AX177" i="1"/>
  <c r="AX169" i="1"/>
  <c r="AX114" i="1"/>
  <c r="AX137" i="1"/>
  <c r="AX111" i="1"/>
  <c r="AX38" i="1"/>
  <c r="AX268" i="1"/>
  <c r="AX244" i="1"/>
  <c r="AX261" i="1"/>
  <c r="AX63" i="1"/>
  <c r="AX170" i="1"/>
  <c r="AX195" i="1"/>
  <c r="AX217" i="1"/>
  <c r="AX106" i="1"/>
  <c r="AX98" i="1"/>
  <c r="AX240" i="1"/>
  <c r="AX52" i="1"/>
  <c r="AX121" i="1"/>
  <c r="AX88" i="1"/>
  <c r="AX168" i="1"/>
  <c r="AX232" i="1"/>
  <c r="AX141" i="1"/>
  <c r="AX122" i="1"/>
  <c r="AX49" i="1"/>
  <c r="AX20" i="1"/>
  <c r="AX214" i="1"/>
  <c r="AX271" i="1"/>
  <c r="AX220" i="1"/>
  <c r="AX125" i="1"/>
  <c r="AX9" i="1"/>
  <c r="AX233" i="1"/>
  <c r="AX6" i="1"/>
  <c r="AX147" i="1"/>
  <c r="AX108" i="1"/>
  <c r="AX206" i="1"/>
  <c r="AX189" i="1"/>
  <c r="AX179" i="1"/>
  <c r="AX236" i="1"/>
  <c r="AX76" i="1"/>
  <c r="AX73" i="1"/>
  <c r="AX100" i="1"/>
  <c r="AX72" i="1"/>
  <c r="AX82" i="1"/>
  <c r="AX229" i="1"/>
  <c r="AX45" i="1"/>
  <c r="AX119" i="1"/>
  <c r="AX142" i="1"/>
  <c r="AX140" i="1"/>
  <c r="AX99" i="1"/>
  <c r="AX160" i="1"/>
  <c r="AX128" i="1"/>
  <c r="AX75" i="1"/>
  <c r="AX161" i="1"/>
  <c r="AX263" i="1"/>
  <c r="AX144" i="1"/>
  <c r="AX113" i="1"/>
  <c r="AX264" i="1"/>
  <c r="AX132" i="1"/>
  <c r="AX225" i="1"/>
  <c r="AX192" i="1"/>
  <c r="AX171" i="1"/>
  <c r="AX138" i="1"/>
  <c r="AX104" i="1"/>
  <c r="AX35" i="1"/>
  <c r="AX71" i="1"/>
  <c r="AX152" i="1"/>
  <c r="AX163" i="1"/>
  <c r="AX164" i="1"/>
  <c r="AX17" i="1"/>
  <c r="AX68" i="1"/>
  <c r="AX46" i="1"/>
  <c r="AX176" i="1"/>
  <c r="AX43" i="1"/>
  <c r="AX156" i="1"/>
  <c r="AX182" i="1"/>
  <c r="AX154" i="1"/>
  <c r="AX115" i="1"/>
  <c r="AX110" i="1"/>
  <c r="AX136" i="1"/>
  <c r="AX266" i="1"/>
  <c r="AX188" i="1"/>
  <c r="AX167" i="1"/>
  <c r="AX149" i="1"/>
  <c r="AX258" i="1"/>
  <c r="AX212" i="1"/>
  <c r="AX226" i="1"/>
  <c r="AX41" i="1"/>
  <c r="AX42" i="1"/>
  <c r="AX18" i="1"/>
  <c r="AX265" i="1"/>
  <c r="AX267" i="1"/>
  <c r="AX203" i="1"/>
  <c r="AX178" i="1"/>
  <c r="AX246" i="1"/>
  <c r="AX227" i="1"/>
  <c r="AX185" i="1"/>
  <c r="AX237" i="1"/>
  <c r="AX201" i="1"/>
  <c r="AX26" i="1"/>
  <c r="AX202" i="1"/>
  <c r="AX235" i="1"/>
  <c r="AX218" i="1"/>
  <c r="AX54" i="1"/>
  <c r="AX221" i="1"/>
  <c r="AX91" i="1"/>
  <c r="AX87" i="1"/>
  <c r="AX159" i="1"/>
  <c r="AX25" i="1"/>
  <c r="AX65" i="1"/>
  <c r="AX13" i="1"/>
  <c r="AX69" i="1"/>
  <c r="AX11" i="1"/>
  <c r="AX262" i="1"/>
  <c r="AX15" i="1"/>
  <c r="AX166" i="1"/>
  <c r="AX85" i="1"/>
  <c r="AX272" i="1"/>
  <c r="AX39" i="1"/>
  <c r="AX239" i="1"/>
  <c r="AX151" i="1"/>
  <c r="AX59" i="1"/>
  <c r="AX186" i="1"/>
  <c r="AX247" i="1"/>
  <c r="AX165" i="1"/>
  <c r="AX37" i="1"/>
  <c r="AX197" i="1"/>
  <c r="AX12" i="1"/>
  <c r="AX174" i="1"/>
  <c r="AX53" i="1"/>
  <c r="AX102" i="1"/>
  <c r="AX208" i="1"/>
  <c r="AX16" i="1"/>
  <c r="AX70" i="1"/>
  <c r="AX95" i="1"/>
  <c r="AX51" i="1"/>
  <c r="AX123" i="1"/>
  <c r="AX134" i="1"/>
  <c r="AX270" i="1"/>
  <c r="AX133" i="1"/>
  <c r="AX107" i="1"/>
  <c r="AX257" i="1"/>
  <c r="AX32" i="1"/>
  <c r="AX219" i="1"/>
  <c r="AX55" i="1"/>
  <c r="AX230" i="1"/>
  <c r="AX193" i="1"/>
  <c r="AX112" i="1"/>
  <c r="AX269" i="1"/>
  <c r="AZ139" i="1"/>
  <c r="AY139" i="1"/>
  <c r="AX139" i="1"/>
</calcChain>
</file>

<file path=xl/sharedStrings.xml><?xml version="1.0" encoding="utf-8"?>
<sst xmlns="http://schemas.openxmlformats.org/spreadsheetml/2006/main" count="749" uniqueCount="301">
  <si>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</si>
  <si>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</si>
  <si>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</si>
  <si>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</si>
  <si>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</si>
  <si>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</si>
  <si>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</si>
  <si>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</si>
  <si>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</si>
  <si>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</si>
  <si>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</si>
  <si>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</si>
  <si>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C14</t>
  </si>
  <si>
    <t>C15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</si>
  <si>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</si>
  <si>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</si>
  <si>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</si>
  <si>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</si>
  <si>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</si>
  <si>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</si>
  <si>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</si>
  <si>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</si>
  <si>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</si>
  <si>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</si>
  <si>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</si>
  <si>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N1</t>
  </si>
  <si>
    <t>N2</t>
  </si>
  <si>
    <t>N3</t>
  </si>
  <si>
    <t>N4</t>
  </si>
  <si>
    <t>N5</t>
  </si>
  <si>
    <t>N6</t>
  </si>
  <si>
    <t>N8</t>
  </si>
  <si>
    <t>N9</t>
  </si>
  <si>
    <t>N11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</si>
  <si>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</si>
  <si>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</si>
  <si>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</si>
  <si>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</si>
  <si>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</si>
  <si>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</si>
  <si>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</si>
  <si>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</si>
  <si>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</si>
  <si>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</si>
  <si>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N25</t>
  </si>
  <si>
    <t>N26</t>
  </si>
  <si>
    <t>N27</t>
  </si>
  <si>
    <t>N28</t>
  </si>
  <si>
    <t>Status</t>
  </si>
  <si>
    <t>Cancer</t>
  </si>
  <si>
    <t>Control</t>
  </si>
  <si>
    <t>ID</t>
  </si>
  <si>
    <t>Overall</t>
  </si>
  <si>
    <t>OSSC</t>
  </si>
  <si>
    <t>Terriglobus</t>
  </si>
  <si>
    <t>Actinobaculum</t>
  </si>
  <si>
    <t>Actinomyces</t>
  </si>
  <si>
    <t>Arcanobacterium</t>
  </si>
  <si>
    <t>Mobiluncus</t>
  </si>
  <si>
    <t>Actinomycetales_[G]</t>
  </si>
  <si>
    <t>Cellulomonas</t>
  </si>
  <si>
    <t>Corynebacterium</t>
  </si>
  <si>
    <t>Brachybacterium</t>
  </si>
  <si>
    <t>Kytococcus</t>
  </si>
  <si>
    <t>Dietzia</t>
  </si>
  <si>
    <t>Janibacter</t>
  </si>
  <si>
    <t>Kocuria</t>
  </si>
  <si>
    <t>Micrococcus</t>
  </si>
  <si>
    <t>Rothia</t>
  </si>
  <si>
    <t>Mycobacterium</t>
  </si>
  <si>
    <t>Propionibacterium</t>
  </si>
  <si>
    <t>Streptomyces</t>
  </si>
  <si>
    <t>Alloscardovia</t>
  </si>
  <si>
    <t>Bifidobacterium</t>
  </si>
  <si>
    <t>Gardnerella</t>
  </si>
  <si>
    <t>Scardovia</t>
  </si>
  <si>
    <t>Olsenella</t>
  </si>
  <si>
    <t>Williamsia</t>
  </si>
  <si>
    <t>Geodermatophilus</t>
  </si>
  <si>
    <t>Angustibacter</t>
  </si>
  <si>
    <t>Pseudokineococcus</t>
  </si>
  <si>
    <t>Quadrisphaera</t>
  </si>
  <si>
    <t>Brevibacterium</t>
  </si>
  <si>
    <t>Barrientosiimonas</t>
  </si>
  <si>
    <t>Arsenicicoccus</t>
  </si>
  <si>
    <t>Amnibacterium</t>
  </si>
  <si>
    <t>Microbacterium</t>
  </si>
  <si>
    <t>Arthrobacter</t>
  </si>
  <si>
    <t>Marmoricola</t>
  </si>
  <si>
    <t>Nocardioides</t>
  </si>
  <si>
    <t>Atopobium</t>
  </si>
  <si>
    <t>Slackia</t>
  </si>
  <si>
    <t>Cryptobacterium</t>
  </si>
  <si>
    <t>Porphyromonas</t>
  </si>
  <si>
    <t>Prevotella</t>
  </si>
  <si>
    <t>Bacteroidetes_[G-3]</t>
  </si>
  <si>
    <t>Bacteroidetes_[G-5]</t>
  </si>
  <si>
    <t>Bacteroidaceae_[G-1]</t>
  </si>
  <si>
    <t>Bacteroides</t>
  </si>
  <si>
    <t>Bacteroidales_[G-2]</t>
  </si>
  <si>
    <t>Paludibacter</t>
  </si>
  <si>
    <t>Tannerella</t>
  </si>
  <si>
    <t>Alloprevotella</t>
  </si>
  <si>
    <t>Hymenobacter</t>
  </si>
  <si>
    <t>Spirosoma</t>
  </si>
  <si>
    <t>Capnocytophaga</t>
  </si>
  <si>
    <t>Cellulophaga</t>
  </si>
  <si>
    <t>Bergeyella</t>
  </si>
  <si>
    <t>Chryseobacterium</t>
  </si>
  <si>
    <t>Flavobacterium</t>
  </si>
  <si>
    <t>Seonamhaeicola</t>
  </si>
  <si>
    <t>Flavitalea</t>
  </si>
  <si>
    <t>Pedobacter</t>
  </si>
  <si>
    <t>Sphingobacterium</t>
  </si>
  <si>
    <t>Anaerolineae_[G-1]</t>
  </si>
  <si>
    <t>Roseiflexus</t>
  </si>
  <si>
    <t>Synechococcus</t>
  </si>
  <si>
    <t>Calditerrivibrio</t>
  </si>
  <si>
    <t>Deinococcus</t>
  </si>
  <si>
    <t>Lysinibacillus</t>
  </si>
  <si>
    <t>Gemella</t>
  </si>
  <si>
    <t>Brochothrix</t>
  </si>
  <si>
    <t>Staphylococcus</t>
  </si>
  <si>
    <t>Abiotrophia</t>
  </si>
  <si>
    <t>Dolosigranulum</t>
  </si>
  <si>
    <t>Granulicatella</t>
  </si>
  <si>
    <t>Enterococcus</t>
  </si>
  <si>
    <t>Lactobacillus</t>
  </si>
  <si>
    <t>Leuconostoc</t>
  </si>
  <si>
    <t>Lactococcus</t>
  </si>
  <si>
    <t>Streptococcus</t>
  </si>
  <si>
    <t>Clostridium</t>
  </si>
  <si>
    <t>Clostridiales_[F-1][G-1]</t>
  </si>
  <si>
    <t>Clostridiales_[G]</t>
  </si>
  <si>
    <t>Eubacterium</t>
  </si>
  <si>
    <t>Pseudoramibacter</t>
  </si>
  <si>
    <t>Eubacterium_[XI][G]</t>
  </si>
  <si>
    <t>Blautia</t>
  </si>
  <si>
    <t>Butyrivibrio</t>
  </si>
  <si>
    <t>Catonella</t>
  </si>
  <si>
    <t>Johnsonella</t>
  </si>
  <si>
    <t>Lachnoanaerobaculum</t>
  </si>
  <si>
    <t>Lachnospiraceae_[G-2]</t>
  </si>
  <si>
    <t>Lachnospiraceae_[G-3]</t>
  </si>
  <si>
    <t>Lachnospiraceae_[G-7]</t>
  </si>
  <si>
    <t>Lachnospiraceae_[G-8]</t>
  </si>
  <si>
    <t>Oribacterium</t>
  </si>
  <si>
    <t>Shuttleworthia</t>
  </si>
  <si>
    <t>Stomatobaculum</t>
  </si>
  <si>
    <t>Lachnospiraceae_[G]</t>
  </si>
  <si>
    <t>Lacnoclostridium</t>
  </si>
  <si>
    <t>Peptococcus</t>
  </si>
  <si>
    <t>Anaerococcus</t>
  </si>
  <si>
    <t>Finegoldia</t>
  </si>
  <si>
    <t>Parvimonas</t>
  </si>
  <si>
    <t>Peptoniphilaceae_[G-1]</t>
  </si>
  <si>
    <t>Peptoniphilus</t>
  </si>
  <si>
    <t>Peptostreptococcaceae_[G]</t>
  </si>
  <si>
    <t>Filifactor</t>
  </si>
  <si>
    <t>Mogibacterium</t>
  </si>
  <si>
    <t>Peptostreptococcaceae_[XI][G-1]</t>
  </si>
  <si>
    <t>Peptostreptococcaceae_[XI][G-2]</t>
  </si>
  <si>
    <t>Peptostreptococcaceae_[XI][G-4]</t>
  </si>
  <si>
    <t>Peptostreptococcaceae_[XI][G-5]</t>
  </si>
  <si>
    <t>Peptostreptococcaceae_[XI][G-6]</t>
  </si>
  <si>
    <t>Peptostreptococcaceae_[XI][G-7]</t>
  </si>
  <si>
    <t>Peptostreptococcaceae_[XI][G-9]</t>
  </si>
  <si>
    <t>Peptostreptococcus</t>
  </si>
  <si>
    <t>Faecalibacterium</t>
  </si>
  <si>
    <t>Ruminoclostridium</t>
  </si>
  <si>
    <t>Ruminococcaceae_[G-1]</t>
  </si>
  <si>
    <t>Ruminococcaceae_[G-2]</t>
  </si>
  <si>
    <t>Selenomonas</t>
  </si>
  <si>
    <t>Veillonella</t>
  </si>
  <si>
    <t>Tissierella</t>
  </si>
  <si>
    <t>Bulleidia</t>
  </si>
  <si>
    <t>Eggerthia</t>
  </si>
  <si>
    <t>Erysipelotrichaceae_[G-1]</t>
  </si>
  <si>
    <t>Solobacterium</t>
  </si>
  <si>
    <t>Firmicutes_[G]</t>
  </si>
  <si>
    <t>Mycoplasma</t>
  </si>
  <si>
    <t>Anaeroglobus</t>
  </si>
  <si>
    <t>Centipeda</t>
  </si>
  <si>
    <t>Dialister</t>
  </si>
  <si>
    <t>Megasphaera</t>
  </si>
  <si>
    <t>Veillonellaceae_[G-1]</t>
  </si>
  <si>
    <t>Fusobacteria_[G-1]</t>
  </si>
  <si>
    <t>Fusobacterium</t>
  </si>
  <si>
    <t>Propionigenium</t>
  </si>
  <si>
    <t>Leptotrichia</t>
  </si>
  <si>
    <t>Sneathia</t>
  </si>
  <si>
    <t>Streptobacillus</t>
  </si>
  <si>
    <t>GN02_[G-1]</t>
  </si>
  <si>
    <t>GN02_[G-2]</t>
  </si>
  <si>
    <t>Isosphaera</t>
  </si>
  <si>
    <t>Rhodopirellula</t>
  </si>
  <si>
    <t>Methylobacterium</t>
  </si>
  <si>
    <t>Alphaproteobacteria_[G]</t>
  </si>
  <si>
    <t>Asticcacaulis</t>
  </si>
  <si>
    <t>Brevundimonas</t>
  </si>
  <si>
    <t>Caulobacter</t>
  </si>
  <si>
    <t>Aureimonas</t>
  </si>
  <si>
    <t>Afipia</t>
  </si>
  <si>
    <t>Bosea</t>
  </si>
  <si>
    <t>Bradyrhizobium</t>
  </si>
  <si>
    <t>Defluvibacter</t>
  </si>
  <si>
    <t>Agrobacterium</t>
  </si>
  <si>
    <t>Rhizobium</t>
  </si>
  <si>
    <t>Paracoccus</t>
  </si>
  <si>
    <t>Rhodobacter</t>
  </si>
  <si>
    <t>Rubellimicrobium</t>
  </si>
  <si>
    <t>Belnapia</t>
  </si>
  <si>
    <t>Gluconobacter</t>
  </si>
  <si>
    <t>Roseomonas</t>
  </si>
  <si>
    <t>Reyranella</t>
  </si>
  <si>
    <t>Erythrobacter</t>
  </si>
  <si>
    <t>Hephaestia</t>
  </si>
  <si>
    <t>Novosphingobium</t>
  </si>
  <si>
    <t>Porphyrobacter</t>
  </si>
  <si>
    <t>Sphingobium</t>
  </si>
  <si>
    <t>Sphingomonas</t>
  </si>
  <si>
    <t>Achromobacter</t>
  </si>
  <si>
    <t>Alcaligenes</t>
  </si>
  <si>
    <t>Burkholderiaceae_[G]</t>
  </si>
  <si>
    <t>Cupriavidus</t>
  </si>
  <si>
    <t>Lautropia</t>
  </si>
  <si>
    <t>Ralstonia</t>
  </si>
  <si>
    <t>Burkholderiales_[G]</t>
  </si>
  <si>
    <t>Comamonadaceae_[G]</t>
  </si>
  <si>
    <t>Delftia</t>
  </si>
  <si>
    <t>Diaphorobacter</t>
  </si>
  <si>
    <t>Hydrogenophaga</t>
  </si>
  <si>
    <t>Leptothrix</t>
  </si>
  <si>
    <t>Limnobacter</t>
  </si>
  <si>
    <t>Ottowia</t>
  </si>
  <si>
    <t>Schlegelella</t>
  </si>
  <si>
    <t>Aquabacterium</t>
  </si>
  <si>
    <t>Massilia</t>
  </si>
  <si>
    <t>Oxalobacteraceae_[G]</t>
  </si>
  <si>
    <t>Hydrogenophilus</t>
  </si>
  <si>
    <t>Tepidiphilus</t>
  </si>
  <si>
    <t>Chitinibacter</t>
  </si>
  <si>
    <t>Eikenella</t>
  </si>
  <si>
    <t>Kingella</t>
  </si>
  <si>
    <t>Neisseria</t>
  </si>
  <si>
    <t>Nitrosomonas</t>
  </si>
  <si>
    <t>Methyloversatilis</t>
  </si>
  <si>
    <t>Propionivibrio</t>
  </si>
  <si>
    <t>Zoogloea</t>
  </si>
  <si>
    <t>Bdellovibrio</t>
  </si>
  <si>
    <t>Desulfobulbus</t>
  </si>
  <si>
    <t>Desulfovibrio</t>
  </si>
  <si>
    <t>Hippea</t>
  </si>
  <si>
    <t>Anaeromyxobacter</t>
  </si>
  <si>
    <t>Campylobacter</t>
  </si>
  <si>
    <t>Aeromonas</t>
  </si>
  <si>
    <t>Alishewanella</t>
  </si>
  <si>
    <t>Shewanella</t>
  </si>
  <si>
    <t>Cardiobacterium</t>
  </si>
  <si>
    <t>Rheinheimera</t>
  </si>
  <si>
    <t>Cronobacter</t>
  </si>
  <si>
    <t>Klebsiella</t>
  </si>
  <si>
    <t>Erwinia</t>
  </si>
  <si>
    <t>Morganella</t>
  </si>
  <si>
    <t>Serratia</t>
  </si>
  <si>
    <t>Citrobacter</t>
  </si>
  <si>
    <t>Enterobacter</t>
  </si>
  <si>
    <t>Kluyvera</t>
  </si>
  <si>
    <t>Proteus</t>
  </si>
  <si>
    <t>Raoultella</t>
  </si>
  <si>
    <t>Salmonella</t>
  </si>
  <si>
    <t>Yersinia</t>
  </si>
  <si>
    <t>multigenus</t>
  </si>
  <si>
    <t>Halomonas</t>
  </si>
  <si>
    <t>Salinicola</t>
  </si>
  <si>
    <t>Actinobacillus</t>
  </si>
  <si>
    <t>Aggregatibacter</t>
  </si>
  <si>
    <t>Avibacterium</t>
  </si>
  <si>
    <t>Haemophilus</t>
  </si>
  <si>
    <t>Mannheimia</t>
  </si>
  <si>
    <t>Acinetobacter</t>
  </si>
  <si>
    <t>Moraxella</t>
  </si>
  <si>
    <t>Psychrobacter</t>
  </si>
  <si>
    <t>Pseudomonas</t>
  </si>
  <si>
    <t>Stenotrophomonas</t>
  </si>
  <si>
    <t>SR1_[G-1]</t>
  </si>
  <si>
    <t>TM7_[G-1]</t>
  </si>
  <si>
    <t>TM7_[G-2]</t>
  </si>
  <si>
    <t>TM7_[G-3]</t>
  </si>
  <si>
    <t>TM7_[G-4]</t>
  </si>
  <si>
    <t>TM7_[G-6]</t>
  </si>
  <si>
    <t>TM7_[G-5]</t>
  </si>
  <si>
    <t>Treponema</t>
  </si>
  <si>
    <t>Pyramidobacter</t>
  </si>
  <si>
    <t>Fretibacterium</t>
  </si>
  <si>
    <t>Fervidobacterium</t>
  </si>
  <si>
    <t>Manihot</t>
  </si>
  <si>
    <t>Calycanthus</t>
  </si>
  <si>
    <t>Number of genera identified</t>
  </si>
  <si>
    <t>Relative abundances of genera</t>
  </si>
  <si>
    <t>Detection frequencies of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</si>
</sst>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164" fontId="0" fillId="33" borderId="0" xfId="0" applyNumberFormat="1" applyFill="1"/>
    <xf numFmtId="164" fontId="16" fillId="33" borderId="0" xfId="0" applyNumberFormat="1" applyFont="1" applyFill="1"/>
    <xf numFmtId="164" fontId="0" fillId="0" borderId="0" xfId="0" applyNumberFormat="1"/>
    <xf numFmtId="10" fontId="0" fillId="33" borderId="0" xfId="0" applyNumberFormat="1" applyFill="1"/>
    <xf numFmtId="10" fontId="16" fillId="33" borderId="0" xfId="0" applyNumberFormat="1" applyFont="1" applyFill="1"/>
    <xf numFmtId="10" fontId="0" fillId="0" borderId="0" xfId="0" applyNumberFormat="1"/>
    <xf numFmtId="164" fontId="18" fillId="0" borderId="0" xfId="0" applyNumberFormat="1" applyFont="1"/>
    <xf numFmtId="164" fontId="16" fillId="34" borderId="0" xfId="0" applyNumberFormat="1" applyFont="1" applyFill="1"/>
    <xf numFmtId="0" fontId="0" fillId="34" borderId="0" xfId="0" applyFill="1"/>
    <xf numFmtId="1" fontId="0" fillId="34" borderId="0" xfId="0" applyNumberFormat="1" applyFill="1"/>
    <xf numFmtId="164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5"/>
  <sheetViews>
    <sheetView tabSelected="1" workbookViewId="0">
      <selection activeCell="R35" sqref="R35"/>
    </sheetView>
  </sheetViews>
  <sheetFormatPr defaultRowHeight="15" x14ac:dyDescent="0.25"/>
  <cols>
    <col min="1" max="1" width="34" style="8" bestFit="1" customWidth="1"/>
    <col min="2" max="5" width="12" style="4" bestFit="1" customWidth="1"/>
    <col min="6" max="49" width="9.140625" style="4"/>
    <col min="50" max="52" width="9.140625" style="7"/>
    <col min="53" max="16384" width="9.140625" style="4"/>
  </cols>
  <sheetData>
    <row r="1" spans="1:52" x14ac:dyDescent="0.25">
      <c r="A1" t="s">
        <v>299</v>
      </c>
    </row>
    <row r="2" spans="1:52" x14ac:dyDescent="0.25">
      <c r="A2" s="3" t="s">
        <v>48</v>
      </c>
      <c r="B2" s="2" t="s">
        <v>49</v>
      </c>
      <c r="C2" s="2" t="s">
        <v>49</v>
      </c>
      <c r="D2" s="2" t="s">
        <v>49</v>
      </c>
      <c r="E2" s="2" t="s">
        <v>49</v>
      </c>
      <c r="F2" s="2" t="s">
        <v>49</v>
      </c>
      <c r="G2" s="2" t="s">
        <v>49</v>
      </c>
      <c r="H2" s="2" t="s">
        <v>49</v>
      </c>
      <c r="I2" s="2" t="s">
        <v>49</v>
      </c>
      <c r="J2" s="2" t="s">
        <v>49</v>
      </c>
      <c r="K2" s="2" t="s">
        <v>49</v>
      </c>
      <c r="L2" s="2" t="s">
        <v>49</v>
      </c>
      <c r="M2" s="2" t="s">
        <v>49</v>
      </c>
      <c r="N2" s="2" t="s">
        <v>49</v>
      </c>
      <c r="O2" s="2" t="s">
        <v>49</v>
      </c>
      <c r="P2" s="2" t="s">
        <v>49</v>
      </c>
      <c r="Q2" s="2" t="s">
        <v>49</v>
      </c>
      <c r="R2" s="2" t="s">
        <v>49</v>
      </c>
      <c r="S2" s="2" t="s">
        <v>49</v>
      </c>
      <c r="T2" s="2" t="s">
        <v>49</v>
      </c>
      <c r="U2" s="2" t="s">
        <v>49</v>
      </c>
      <c r="V2" s="2" t="s">
        <v>49</v>
      </c>
      <c r="W2" s="2" t="s">
        <v>49</v>
      </c>
      <c r="X2" s="2" t="s">
        <v>49</v>
      </c>
      <c r="Y2" s="2" t="s">
        <v>49</v>
      </c>
      <c r="Z2" s="2" t="s">
        <v>49</v>
      </c>
      <c r="AA2" s="2" t="s">
        <v>50</v>
      </c>
      <c r="AB2" s="2" t="s">
        <v>50</v>
      </c>
      <c r="AC2" s="2" t="s">
        <v>50</v>
      </c>
      <c r="AD2" s="2" t="s">
        <v>50</v>
      </c>
      <c r="AE2" s="2" t="s">
        <v>50</v>
      </c>
      <c r="AF2" s="2" t="s">
        <v>50</v>
      </c>
      <c r="AG2" s="2" t="s">
        <v>50</v>
      </c>
      <c r="AH2" s="2" t="s">
        <v>50</v>
      </c>
      <c r="AI2" s="2" t="s">
        <v>50</v>
      </c>
      <c r="AJ2" s="2" t="s">
        <v>50</v>
      </c>
      <c r="AK2" s="2" t="s">
        <v>50</v>
      </c>
      <c r="AL2" s="2" t="s">
        <v>50</v>
      </c>
      <c r="AM2" s="2" t="s">
        <v>50</v>
      </c>
      <c r="AN2" s="2" t="s">
        <v>50</v>
      </c>
      <c r="AO2" s="2" t="s">
        <v>50</v>
      </c>
      <c r="AP2" s="2" t="s">
        <v>50</v>
      </c>
      <c r="AQ2" s="2" t="s">
        <v>50</v>
      </c>
      <c r="AR2" s="2" t="s">
        <v>50</v>
      </c>
      <c r="AS2" s="2" t="s">
        <v>50</v>
      </c>
      <c r="AT2" s="2" t="s">
        <v>50</v>
      </c>
      <c r="AU2" s="2" t="s">
        <v>50</v>
      </c>
      <c r="AV2" s="2" t="s">
        <v>50</v>
      </c>
      <c r="AW2" s="2" t="s">
        <v>50</v>
      </c>
      <c r="AX2" s="5"/>
      <c r="AY2" s="5"/>
      <c r="AZ2" s="5"/>
    </row>
    <row r="3" spans="1:52" x14ac:dyDescent="0.25">
      <c r="A3" s="3" t="s">
        <v>51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6" t="s">
        <v>52</v>
      </c>
      <c r="AY3" s="6" t="s">
        <v>53</v>
      </c>
      <c r="AZ3" s="6" t="s">
        <v>50</v>
      </c>
    </row>
    <row r="4" spans="1:52" x14ac:dyDescent="0.25">
      <c r="A4" s="8" t="s">
        <v>130</v>
      </c>
      <c r="B4" s="4">
        <v>0.55017376194599998</v>
      </c>
      <c r="C4" s="4">
        <v>0.14400715563499999</v>
      </c>
      <c r="D4" s="4">
        <v>1.2818932577299999E-2</v>
      </c>
      <c r="E4" s="4">
        <v>0.198080734328</v>
      </c>
      <c r="F4" s="4">
        <v>0.38767735154999999</v>
      </c>
      <c r="G4" s="4">
        <v>5.25294050474E-3</v>
      </c>
      <c r="H4" s="4">
        <v>0.21533811862499999</v>
      </c>
      <c r="I4" s="4">
        <v>0.13873134979499999</v>
      </c>
      <c r="J4" s="4">
        <v>0.108348968105</v>
      </c>
      <c r="K4" s="4">
        <v>0.64742673338099999</v>
      </c>
      <c r="L4" s="4">
        <v>3.2335160972899999E-3</v>
      </c>
      <c r="M4" s="4">
        <v>5.0747964400700001E-2</v>
      </c>
      <c r="N4" s="4">
        <v>0.21594250244999999</v>
      </c>
      <c r="O4" s="4">
        <v>0.32692839369600002</v>
      </c>
      <c r="P4" s="4">
        <v>7.3457871181199993E-2</v>
      </c>
      <c r="Q4" s="4">
        <v>0.25454545454499999</v>
      </c>
      <c r="R4" s="4">
        <v>0.332131292317</v>
      </c>
      <c r="S4" s="4">
        <v>0.115475564898</v>
      </c>
      <c r="T4" s="4">
        <v>0.12268287821399999</v>
      </c>
      <c r="U4" s="4">
        <v>0.32524536532199999</v>
      </c>
      <c r="V4" s="4">
        <v>0.33807900541399999</v>
      </c>
      <c r="W4" s="4">
        <v>0.149302174619</v>
      </c>
      <c r="X4" s="4">
        <v>0.107896077433</v>
      </c>
      <c r="Y4" s="4">
        <v>0.240849084908</v>
      </c>
      <c r="Z4" s="4">
        <v>0.31270214642799998</v>
      </c>
      <c r="AA4" s="4">
        <v>0.20315377532199999</v>
      </c>
      <c r="AB4" s="4">
        <v>0.64990639208300005</v>
      </c>
      <c r="AC4" s="4">
        <v>0.31129770992400002</v>
      </c>
      <c r="AD4" s="4">
        <v>2.3849074513500001E-2</v>
      </c>
      <c r="AE4" s="4">
        <v>0.151016833706</v>
      </c>
      <c r="AF4" s="4">
        <v>0.16023976024</v>
      </c>
      <c r="AG4" s="4">
        <v>0.29399470530900002</v>
      </c>
      <c r="AH4" s="4">
        <v>0.17781155015200001</v>
      </c>
      <c r="AI4" s="4">
        <v>0.69962243042899996</v>
      </c>
      <c r="AJ4" s="4">
        <v>0.49576868829300003</v>
      </c>
      <c r="AK4" s="4">
        <v>0.126698369565</v>
      </c>
      <c r="AL4" s="4">
        <v>0.12408759124099999</v>
      </c>
      <c r="AM4" s="4">
        <v>0.42098501070700001</v>
      </c>
      <c r="AN4" s="4">
        <v>0.27229190421900001</v>
      </c>
      <c r="AO4" s="4">
        <v>0.455634764144</v>
      </c>
      <c r="AP4" s="4">
        <v>0.46452592753299998</v>
      </c>
      <c r="AQ4" s="4">
        <v>0.295889101338</v>
      </c>
      <c r="AR4" s="4">
        <v>1.9592001615799999E-2</v>
      </c>
      <c r="AS4" s="4">
        <v>0.21572467823200001</v>
      </c>
      <c r="AT4" s="4">
        <v>0.12142577359999999</v>
      </c>
      <c r="AU4" s="4">
        <v>0.27864967347800002</v>
      </c>
      <c r="AV4" s="4">
        <v>0.12262233192999999</v>
      </c>
      <c r="AW4" s="4">
        <v>0.16729539117600001</v>
      </c>
      <c r="AX4" s="7">
        <f t="shared" ref="AX4:AX67" si="0">AVERAGE(B4:AW4)</f>
        <v>0.24227414119001098</v>
      </c>
      <c r="AY4" s="7">
        <f t="shared" ref="AY4:AY67" si="1">AVERAGE(B4:Z4)</f>
        <v>0.21508301353480916</v>
      </c>
      <c r="AZ4" s="7">
        <f t="shared" ref="AZ4:AZ67" si="2">AVERAGE(AA4:AW4)</f>
        <v>0.27182971472827394</v>
      </c>
    </row>
    <row r="5" spans="1:52" x14ac:dyDescent="0.25">
      <c r="A5" s="8" t="s">
        <v>68</v>
      </c>
      <c r="B5" s="4">
        <v>5.4300608166800001E-4</v>
      </c>
      <c r="C5" s="4">
        <v>0.16785927250999999</v>
      </c>
      <c r="D5" s="4">
        <v>7.3955380253899999E-4</v>
      </c>
      <c r="E5" s="4">
        <v>9.4920204443499998E-3</v>
      </c>
      <c r="F5" s="4">
        <v>0.20901208618</v>
      </c>
      <c r="G5" s="4">
        <v>0</v>
      </c>
      <c r="H5" s="4">
        <v>0.22270494899900001</v>
      </c>
      <c r="I5" s="4">
        <v>6.0553180350799998E-2</v>
      </c>
      <c r="J5" s="4">
        <v>0</v>
      </c>
      <c r="K5" s="4">
        <v>5.73624017155E-2</v>
      </c>
      <c r="L5" s="4">
        <v>0</v>
      </c>
      <c r="M5" s="4">
        <v>1.8935807612199999E-4</v>
      </c>
      <c r="N5" s="4">
        <v>4.90035935969E-3</v>
      </c>
      <c r="O5" s="4">
        <v>8.2941664362700003E-4</v>
      </c>
      <c r="P5" s="4">
        <v>2.0431990659700002E-3</v>
      </c>
      <c r="Q5" s="4">
        <v>1.04895104895E-2</v>
      </c>
      <c r="R5" s="4">
        <v>8.3823962319700004E-2</v>
      </c>
      <c r="S5" s="4">
        <v>4.8607461902300001E-3</v>
      </c>
      <c r="T5" s="4">
        <v>0</v>
      </c>
      <c r="U5" s="4">
        <v>9.2602689930899998E-2</v>
      </c>
      <c r="V5" s="4">
        <v>0.30739923801899999</v>
      </c>
      <c r="W5" s="4">
        <v>2.0556096505499999E-2</v>
      </c>
      <c r="X5" s="4">
        <v>0.224961793174</v>
      </c>
      <c r="Y5" s="4">
        <v>0.52212721272100004</v>
      </c>
      <c r="Z5" s="4">
        <v>7.05674801529E-2</v>
      </c>
      <c r="AA5" s="4">
        <v>0.13167587477000001</v>
      </c>
      <c r="AB5" s="4">
        <v>5.80369082642E-2</v>
      </c>
      <c r="AC5" s="4">
        <v>6.8091603053399993E-2</v>
      </c>
      <c r="AD5" s="4">
        <v>0</v>
      </c>
      <c r="AE5" s="4">
        <v>0.115695241802</v>
      </c>
      <c r="AF5" s="4">
        <v>0.34625374625400002</v>
      </c>
      <c r="AG5" s="4">
        <v>0.61669221122999995</v>
      </c>
      <c r="AH5" s="4">
        <v>7.2272880783499999E-2</v>
      </c>
      <c r="AI5" s="4">
        <v>7.9709131590000003E-3</v>
      </c>
      <c r="AJ5" s="4">
        <v>2.3507287259099999E-3</v>
      </c>
      <c r="AK5" s="4">
        <v>0.162364130435</v>
      </c>
      <c r="AL5" s="4">
        <v>0.13959854014600001</v>
      </c>
      <c r="AM5" s="4">
        <v>2.8551034974999999E-3</v>
      </c>
      <c r="AN5" s="4">
        <v>0.105245153934</v>
      </c>
      <c r="AO5" s="4">
        <v>0.40194145305599999</v>
      </c>
      <c r="AP5" s="4">
        <v>1.7357344326300001E-2</v>
      </c>
      <c r="AQ5" s="4">
        <v>8.9388145315500003E-2</v>
      </c>
      <c r="AR5" s="4">
        <v>6.0593819430400001E-2</v>
      </c>
      <c r="AS5" s="4">
        <v>0.62807778399600001</v>
      </c>
      <c r="AT5" s="4">
        <v>0.79801540671100002</v>
      </c>
      <c r="AU5" s="4">
        <v>1.26922266695E-2</v>
      </c>
      <c r="AV5" s="4">
        <v>1.13256860752E-2</v>
      </c>
      <c r="AW5" s="4">
        <v>5.1500738067900002E-2</v>
      </c>
      <c r="AX5" s="7">
        <f t="shared" si="0"/>
        <v>0.1244502744257147</v>
      </c>
      <c r="AY5" s="7">
        <f t="shared" si="1"/>
        <v>8.2944701309279847E-2</v>
      </c>
      <c r="AZ5" s="7">
        <f t="shared" si="2"/>
        <v>0.16956502781314392</v>
      </c>
    </row>
    <row r="6" spans="1:52" x14ac:dyDescent="0.25">
      <c r="A6" s="8" t="s">
        <v>189</v>
      </c>
      <c r="B6" s="4">
        <v>5.7558644656800001E-3</v>
      </c>
      <c r="C6" s="4">
        <v>0</v>
      </c>
      <c r="D6" s="4">
        <v>0</v>
      </c>
      <c r="E6" s="4">
        <v>4.1723166788400001E-4</v>
      </c>
      <c r="F6" s="4">
        <v>1.1429322123E-2</v>
      </c>
      <c r="G6" s="4">
        <v>0</v>
      </c>
      <c r="H6" s="4">
        <v>1.9644880997399999E-2</v>
      </c>
      <c r="I6" s="4">
        <v>0.494023209144</v>
      </c>
      <c r="J6" s="4">
        <v>7.8642901813599994E-2</v>
      </c>
      <c r="K6" s="4">
        <v>2.51965689778E-2</v>
      </c>
      <c r="L6" s="4">
        <v>0.14480528609599999</v>
      </c>
      <c r="M6" s="4">
        <v>0.12194660102300001</v>
      </c>
      <c r="N6" s="4">
        <v>8.7389741914399993E-2</v>
      </c>
      <c r="O6" s="4">
        <v>0.33729610174199998</v>
      </c>
      <c r="P6" s="4">
        <v>1.96536291107E-2</v>
      </c>
      <c r="Q6" s="4">
        <v>6.9650349650299995E-2</v>
      </c>
      <c r="R6" s="4">
        <v>0.105828672358</v>
      </c>
      <c r="S6" s="4">
        <v>1.05097214924E-3</v>
      </c>
      <c r="T6" s="4">
        <v>0</v>
      </c>
      <c r="U6" s="4">
        <v>1.6085059978199999E-2</v>
      </c>
      <c r="V6" s="4">
        <v>4.7122518548200001E-2</v>
      </c>
      <c r="W6" s="4">
        <v>0.63745537163300003</v>
      </c>
      <c r="X6" s="4">
        <v>0.32348446255699997</v>
      </c>
      <c r="Y6" s="4">
        <v>4.2754275427500004E-3</v>
      </c>
      <c r="Z6" s="4">
        <v>6.5127903557800002E-2</v>
      </c>
      <c r="AA6" s="4">
        <v>8.6325966850800007E-3</v>
      </c>
      <c r="AB6" s="4">
        <v>1.5645894624200001E-2</v>
      </c>
      <c r="AC6" s="4">
        <v>3.3129770992399998E-2</v>
      </c>
      <c r="AD6" s="4">
        <v>0</v>
      </c>
      <c r="AE6" s="4">
        <v>0.37141189063000002</v>
      </c>
      <c r="AF6" s="4">
        <v>0</v>
      </c>
      <c r="AG6" s="4">
        <v>2.9260136547300001E-3</v>
      </c>
      <c r="AH6" s="4">
        <v>6.5518405943900002E-2</v>
      </c>
      <c r="AI6" s="4">
        <v>5.8733044329499998E-3</v>
      </c>
      <c r="AJ6" s="4">
        <v>0.12247296662</v>
      </c>
      <c r="AK6" s="4">
        <v>1.6813858695699999E-2</v>
      </c>
      <c r="AL6" s="4">
        <v>2.7372262773700001E-2</v>
      </c>
      <c r="AM6" s="4">
        <v>0.32348322626699999</v>
      </c>
      <c r="AN6" s="4">
        <v>5.3135689851799998E-2</v>
      </c>
      <c r="AO6" s="4">
        <v>1.9717882602800002E-3</v>
      </c>
      <c r="AP6" s="4">
        <v>0</v>
      </c>
      <c r="AQ6" s="4">
        <v>0.11042065009599999</v>
      </c>
      <c r="AR6" s="4">
        <v>0</v>
      </c>
      <c r="AS6" s="4">
        <v>1.7417459429200002E-2</v>
      </c>
      <c r="AT6" s="4">
        <v>5.4837446141799999E-3</v>
      </c>
      <c r="AU6" s="4">
        <v>6.2197177164500003E-2</v>
      </c>
      <c r="AV6" s="4">
        <v>0.68041237113399999</v>
      </c>
      <c r="AW6" s="4">
        <v>9.3160570772500007E-2</v>
      </c>
      <c r="AX6" s="7">
        <f t="shared" si="0"/>
        <v>9.6536702493584869E-2</v>
      </c>
      <c r="AY6" s="7">
        <f t="shared" si="1"/>
        <v>0.10465128308199816</v>
      </c>
      <c r="AZ6" s="7">
        <f t="shared" si="2"/>
        <v>8.7716506201831287E-2</v>
      </c>
    </row>
    <row r="7" spans="1:52" x14ac:dyDescent="0.25">
      <c r="A7" s="8" t="s">
        <v>120</v>
      </c>
      <c r="B7" s="4">
        <v>7.60208514335E-4</v>
      </c>
      <c r="C7" s="4">
        <v>1.3864042933799999E-2</v>
      </c>
      <c r="D7" s="4">
        <v>2.79797855294E-2</v>
      </c>
      <c r="E7" s="4">
        <v>3.54646917701E-3</v>
      </c>
      <c r="F7" s="4">
        <v>6.54230162901E-2</v>
      </c>
      <c r="G7" s="4">
        <v>4.1109969167500001E-3</v>
      </c>
      <c r="H7" s="4">
        <v>3.8817529278400001E-2</v>
      </c>
      <c r="I7" s="4">
        <v>3.5511735450700001E-2</v>
      </c>
      <c r="J7" s="4">
        <v>0.30143839899899999</v>
      </c>
      <c r="K7" s="4">
        <v>3.3238027162300003E-2</v>
      </c>
      <c r="L7" s="4">
        <v>0.34036271615399999</v>
      </c>
      <c r="M7" s="4">
        <v>0.106419238781</v>
      </c>
      <c r="N7" s="4">
        <v>2.1071545246700001E-2</v>
      </c>
      <c r="O7" s="4">
        <v>4.0088471108700001E-3</v>
      </c>
      <c r="P7" s="4">
        <v>0</v>
      </c>
      <c r="Q7" s="4">
        <v>0.131328671329</v>
      </c>
      <c r="R7" s="4">
        <v>4.9528996173099998E-2</v>
      </c>
      <c r="S7" s="4">
        <v>0.19259064634799999</v>
      </c>
      <c r="T7" s="4">
        <v>1.4450867052000001E-2</v>
      </c>
      <c r="U7" s="4">
        <v>6.08869501999E-3</v>
      </c>
      <c r="V7" s="4">
        <v>3.8700621616199998E-2</v>
      </c>
      <c r="W7" s="4">
        <v>2.4775505788200002E-2</v>
      </c>
      <c r="X7" s="4">
        <v>1.7320427916499999E-3</v>
      </c>
      <c r="Y7" s="4">
        <v>2.0927092709299999E-2</v>
      </c>
      <c r="Z7" s="4">
        <v>2.7050867391900001E-2</v>
      </c>
      <c r="AA7" s="4">
        <v>4.8227440147300002E-2</v>
      </c>
      <c r="AB7" s="4">
        <v>0.12195774271199999</v>
      </c>
      <c r="AC7" s="4">
        <v>2.24427480916E-2</v>
      </c>
      <c r="AD7" s="4">
        <v>1.1627906976700001E-2</v>
      </c>
      <c r="AE7" s="4">
        <v>4.6706237228800003E-3</v>
      </c>
      <c r="AF7" s="4">
        <v>0.29870129870099998</v>
      </c>
      <c r="AG7" s="4">
        <v>1.9506757698200001E-3</v>
      </c>
      <c r="AH7" s="4">
        <v>5.0658561296899997E-3</v>
      </c>
      <c r="AI7" s="4">
        <v>6.7822682142400004E-2</v>
      </c>
      <c r="AJ7" s="4">
        <v>0.20051716032</v>
      </c>
      <c r="AK7" s="4">
        <v>0.36667798912999999</v>
      </c>
      <c r="AL7" s="4">
        <v>0.31040145985399997</v>
      </c>
      <c r="AM7" s="4">
        <v>3.4261241970000001E-3</v>
      </c>
      <c r="AN7" s="4">
        <v>7.6624857468599997E-2</v>
      </c>
      <c r="AO7" s="4">
        <v>8.9488851812499996E-3</v>
      </c>
      <c r="AP7" s="4">
        <v>0.18789325233199999</v>
      </c>
      <c r="AQ7" s="4">
        <v>3.34608030593E-2</v>
      </c>
      <c r="AR7" s="4">
        <v>2.01979398101E-4</v>
      </c>
      <c r="AS7" s="4">
        <v>8.5338556239499992E-3</v>
      </c>
      <c r="AT7" s="4">
        <v>9.7924010967499996E-3</v>
      </c>
      <c r="AU7" s="4">
        <v>0.139403834</v>
      </c>
      <c r="AV7" s="4">
        <v>2.3958182082199999E-3</v>
      </c>
      <c r="AW7" s="4">
        <v>1.23011317041E-2</v>
      </c>
      <c r="AX7" s="7">
        <f t="shared" si="0"/>
        <v>7.1807772702715947E-2</v>
      </c>
      <c r="AY7" s="7">
        <f t="shared" si="1"/>
        <v>6.0149062550548207E-2</v>
      </c>
      <c r="AZ7" s="7">
        <f t="shared" si="2"/>
        <v>8.4480283737680906E-2</v>
      </c>
    </row>
    <row r="8" spans="1:52" x14ac:dyDescent="0.25">
      <c r="A8" s="8" t="s">
        <v>105</v>
      </c>
      <c r="B8" s="4">
        <v>1.18375325804E-2</v>
      </c>
      <c r="C8" s="4">
        <v>7.4537865235499998E-4</v>
      </c>
      <c r="D8" s="4">
        <v>1.84888450635E-3</v>
      </c>
      <c r="E8" s="4">
        <v>0</v>
      </c>
      <c r="F8" s="4">
        <v>4.9921177088799997E-3</v>
      </c>
      <c r="G8" s="4">
        <v>0.311293822085</v>
      </c>
      <c r="H8" s="4">
        <v>4.96788817529E-2</v>
      </c>
      <c r="I8" s="4">
        <v>0.208097024692</v>
      </c>
      <c r="J8" s="4">
        <v>0.42479674796700001</v>
      </c>
      <c r="K8" s="4">
        <v>1.9656897784100002E-3</v>
      </c>
      <c r="L8" s="4">
        <v>8.2806129621800006E-2</v>
      </c>
      <c r="M8" s="4">
        <v>4.1280060594600002E-2</v>
      </c>
      <c r="N8" s="4">
        <v>2.61352499183E-3</v>
      </c>
      <c r="O8" s="4">
        <v>0.161183301078</v>
      </c>
      <c r="P8" s="4">
        <v>2.99669196342E-2</v>
      </c>
      <c r="Q8" s="4">
        <v>4.8531468531499998E-2</v>
      </c>
      <c r="R8" s="4">
        <v>1.3982926111300001E-3</v>
      </c>
      <c r="S8" s="4">
        <v>5.1497635312699998E-2</v>
      </c>
      <c r="T8" s="4">
        <v>0.58610723539999998</v>
      </c>
      <c r="U8" s="4">
        <v>8.2061068702299997E-2</v>
      </c>
      <c r="V8" s="4">
        <v>6.2161620212599997E-3</v>
      </c>
      <c r="W8" s="4">
        <v>9.5207183814799996E-3</v>
      </c>
      <c r="X8" s="4">
        <v>2.3433520122299999E-3</v>
      </c>
      <c r="Y8" s="4">
        <v>3.00030003E-4</v>
      </c>
      <c r="Z8" s="4">
        <v>0.226109967657</v>
      </c>
      <c r="AA8" s="4">
        <v>1.49631675875E-3</v>
      </c>
      <c r="AB8" s="4">
        <v>1.33725595079E-3</v>
      </c>
      <c r="AC8" s="4">
        <v>1.8320610687E-2</v>
      </c>
      <c r="AD8" s="4">
        <v>1.0678690080699999E-3</v>
      </c>
      <c r="AE8" s="4">
        <v>1.71256203172E-2</v>
      </c>
      <c r="AF8" s="4">
        <v>0</v>
      </c>
      <c r="AG8" s="4">
        <v>0</v>
      </c>
      <c r="AH8" s="4">
        <v>9.7095575818999996E-2</v>
      </c>
      <c r="AI8" s="4">
        <v>9.7888407215800002E-4</v>
      </c>
      <c r="AJ8" s="4">
        <v>2.3507287259099999E-3</v>
      </c>
      <c r="AK8" s="4">
        <v>3.5665760869600001E-2</v>
      </c>
      <c r="AL8" s="4">
        <v>4.1058394160599997E-2</v>
      </c>
      <c r="AM8" s="4">
        <v>1.42755174875E-4</v>
      </c>
      <c r="AN8" s="4">
        <v>1.14025085519E-4</v>
      </c>
      <c r="AO8" s="4">
        <v>3.0335204004199999E-4</v>
      </c>
      <c r="AP8" s="4">
        <v>1.3885875461100001E-2</v>
      </c>
      <c r="AQ8" s="4">
        <v>1.1153601019800001E-3</v>
      </c>
      <c r="AR8" s="4">
        <v>0</v>
      </c>
      <c r="AS8" s="4">
        <v>8.3939563514299998E-4</v>
      </c>
      <c r="AT8" s="4">
        <v>0</v>
      </c>
      <c r="AU8" s="4">
        <v>3.9867284600800003E-2</v>
      </c>
      <c r="AV8" s="4">
        <v>1.10352838682E-2</v>
      </c>
      <c r="AW8" s="4">
        <v>0</v>
      </c>
      <c r="AX8" s="7">
        <f t="shared" si="0"/>
        <v>5.4812339471105455E-2</v>
      </c>
      <c r="AY8" s="7">
        <f t="shared" si="1"/>
        <v>9.3887677851052981E-2</v>
      </c>
      <c r="AZ8" s="7">
        <f t="shared" si="2"/>
        <v>1.2339145579858131E-2</v>
      </c>
    </row>
    <row r="9" spans="1:52" x14ac:dyDescent="0.25">
      <c r="A9" s="8" t="s">
        <v>187</v>
      </c>
      <c r="B9" s="4">
        <v>0.27258905299699998</v>
      </c>
      <c r="C9" s="4">
        <v>0</v>
      </c>
      <c r="D9" s="4">
        <v>2.4651793417999998E-4</v>
      </c>
      <c r="E9" s="4">
        <v>2.6076979242699999E-3</v>
      </c>
      <c r="F9" s="4">
        <v>1.8392012611700001E-3</v>
      </c>
      <c r="G9" s="4">
        <v>0.53968253968299995</v>
      </c>
      <c r="H9" s="4">
        <v>6.9607102380099997E-2</v>
      </c>
      <c r="I9" s="4">
        <v>1.9195532675999999E-3</v>
      </c>
      <c r="J9" s="4">
        <v>3.3458411507199998E-2</v>
      </c>
      <c r="K9" s="4">
        <v>2.0014295925700001E-2</v>
      </c>
      <c r="L9" s="4">
        <v>0.12582595248100001</v>
      </c>
      <c r="M9" s="4">
        <v>0</v>
      </c>
      <c r="N9" s="4">
        <v>0.28814113035</v>
      </c>
      <c r="O9" s="4">
        <v>0.13657727398399999</v>
      </c>
      <c r="P9" s="4">
        <v>9.7295193617399995E-5</v>
      </c>
      <c r="Q9" s="4">
        <v>5.0349650349699997E-3</v>
      </c>
      <c r="R9" s="4">
        <v>7.3594347954099995E-5</v>
      </c>
      <c r="S9" s="4">
        <v>8.5522858644200006E-2</v>
      </c>
      <c r="T9" s="4">
        <v>0</v>
      </c>
      <c r="U9" s="4">
        <v>5.4525627044700001E-4</v>
      </c>
      <c r="V9" s="4">
        <v>2.00521355524E-4</v>
      </c>
      <c r="W9" s="4">
        <v>4.9767391539500001E-2</v>
      </c>
      <c r="X9" s="4">
        <v>1.7524197656599998E-2</v>
      </c>
      <c r="Y9" s="4">
        <v>6.75067506751E-4</v>
      </c>
      <c r="Z9" s="4">
        <v>9.2619817700700005E-2</v>
      </c>
      <c r="AA9" s="4">
        <v>4.6040515653800003E-3</v>
      </c>
      <c r="AB9" s="4">
        <v>9.3607916555199999E-4</v>
      </c>
      <c r="AC9" s="4">
        <v>2.30534351145E-2</v>
      </c>
      <c r="AD9" s="4">
        <v>5.9326056003799999E-4</v>
      </c>
      <c r="AE9" s="4">
        <v>3.0164444876899999E-2</v>
      </c>
      <c r="AF9" s="4">
        <v>0</v>
      </c>
      <c r="AG9" s="4">
        <v>5.57335934234E-4</v>
      </c>
      <c r="AH9" s="4">
        <v>4.0020263424499998E-2</v>
      </c>
      <c r="AI9" s="4">
        <v>2.7968116347399999E-3</v>
      </c>
      <c r="AJ9" s="4">
        <v>1.31640808651E-2</v>
      </c>
      <c r="AK9" s="4">
        <v>0.17119565217400001</v>
      </c>
      <c r="AL9" s="4">
        <v>0.180656934307</v>
      </c>
      <c r="AM9" s="4">
        <v>0</v>
      </c>
      <c r="AN9" s="4">
        <v>9.5781071835800008E-3</v>
      </c>
      <c r="AO9" s="4">
        <v>1.5167602002100001E-3</v>
      </c>
      <c r="AP9" s="4">
        <v>1.1282273812100001E-2</v>
      </c>
      <c r="AQ9" s="4">
        <v>2.24665391969E-2</v>
      </c>
      <c r="AR9" s="4">
        <v>0</v>
      </c>
      <c r="AS9" s="4">
        <v>3.49748181309E-3</v>
      </c>
      <c r="AT9" s="4">
        <v>0</v>
      </c>
      <c r="AU9" s="4">
        <v>3.8971982304600002E-3</v>
      </c>
      <c r="AV9" s="4">
        <v>1.6625526354000001E-2</v>
      </c>
      <c r="AW9" s="4">
        <v>8.2007544694099998E-3</v>
      </c>
      <c r="AX9" s="7">
        <f t="shared" si="0"/>
        <v>4.7695347621399542E-2</v>
      </c>
      <c r="AY9" s="7">
        <f t="shared" si="1"/>
        <v>6.9782787797819351E-2</v>
      </c>
      <c r="AZ9" s="7">
        <f t="shared" si="2"/>
        <v>2.3687260473117134E-2</v>
      </c>
    </row>
    <row r="10" spans="1:52" x14ac:dyDescent="0.25">
      <c r="A10" s="8" t="s">
        <v>94</v>
      </c>
      <c r="B10" s="4">
        <v>1.7267593397E-2</v>
      </c>
      <c r="C10" s="4">
        <v>1.63983303518E-3</v>
      </c>
      <c r="D10" s="4">
        <v>3.9442869468799997E-3</v>
      </c>
      <c r="E10" s="4">
        <v>0.33597580056300003</v>
      </c>
      <c r="F10" s="4">
        <v>3.0740935365199999E-2</v>
      </c>
      <c r="G10" s="4">
        <v>1.37033230558E-3</v>
      </c>
      <c r="H10" s="4">
        <v>0.11050245560999999</v>
      </c>
      <c r="I10" s="4">
        <v>1.9282785097300002E-2</v>
      </c>
      <c r="J10" s="4">
        <v>7.8173858661700001E-4</v>
      </c>
      <c r="K10" s="4">
        <v>5.4503216583299999E-2</v>
      </c>
      <c r="L10" s="4">
        <v>4.49880500492E-3</v>
      </c>
      <c r="M10" s="4">
        <v>8.7104715016099992E-3</v>
      </c>
      <c r="N10" s="4">
        <v>1.74779483829E-2</v>
      </c>
      <c r="O10" s="4">
        <v>2.7647221454200001E-3</v>
      </c>
      <c r="P10" s="4">
        <v>1.94590387235E-4</v>
      </c>
      <c r="Q10" s="4">
        <v>8.6013986013999996E-2</v>
      </c>
      <c r="R10" s="4">
        <v>0.17647924639400001</v>
      </c>
      <c r="S10" s="4">
        <v>8.3420914345799999E-2</v>
      </c>
      <c r="T10" s="4">
        <v>0</v>
      </c>
      <c r="U10" s="4">
        <v>0.25463467829899999</v>
      </c>
      <c r="V10" s="4">
        <v>6.0156406657299998E-3</v>
      </c>
      <c r="W10" s="4">
        <v>5.51768906199E-3</v>
      </c>
      <c r="X10" s="4">
        <v>6.8976057055500001E-2</v>
      </c>
      <c r="Y10" s="4">
        <v>9.15091509151E-3</v>
      </c>
      <c r="Z10" s="4">
        <v>2.91090855631E-2</v>
      </c>
      <c r="AA10" s="4">
        <v>2.30202578269E-4</v>
      </c>
      <c r="AB10" s="4">
        <v>2.6745119015800001E-4</v>
      </c>
      <c r="AC10" s="4">
        <v>1.7251908396899999E-2</v>
      </c>
      <c r="AD10" s="4">
        <v>2.6459420977700002E-2</v>
      </c>
      <c r="AE10" s="4">
        <v>1.46930037949E-2</v>
      </c>
      <c r="AF10" s="4">
        <v>0</v>
      </c>
      <c r="AG10" s="4">
        <v>0</v>
      </c>
      <c r="AH10" s="4">
        <v>1.6886187099000001E-4</v>
      </c>
      <c r="AI10" s="4">
        <v>6.9920290868400001E-4</v>
      </c>
      <c r="AJ10" s="4">
        <v>4.7014574518100001E-4</v>
      </c>
      <c r="AK10" s="4">
        <v>2.4116847826100001E-2</v>
      </c>
      <c r="AL10" s="4">
        <v>1.69708029197E-2</v>
      </c>
      <c r="AM10" s="4">
        <v>2.8551034975000001E-4</v>
      </c>
      <c r="AN10" s="4">
        <v>0.32189281642000001</v>
      </c>
      <c r="AO10" s="4">
        <v>6.0670408008499995E-4</v>
      </c>
      <c r="AP10" s="4">
        <v>2.3866348448699998E-3</v>
      </c>
      <c r="AQ10" s="4">
        <v>8.2855321861100006E-3</v>
      </c>
      <c r="AR10" s="4">
        <v>0</v>
      </c>
      <c r="AS10" s="4">
        <v>1.23810856184E-2</v>
      </c>
      <c r="AT10" s="4">
        <v>1.56678417548E-3</v>
      </c>
      <c r="AU10" s="4">
        <v>8.0840530861599993E-2</v>
      </c>
      <c r="AV10" s="4">
        <v>2.41759837375E-2</v>
      </c>
      <c r="AW10" s="4">
        <v>8.2007544694099998E-3</v>
      </c>
      <c r="AX10" s="7">
        <f t="shared" si="0"/>
        <v>3.9394248174053313E-2</v>
      </c>
      <c r="AY10" s="7">
        <f t="shared" si="1"/>
        <v>5.3158949096110873E-2</v>
      </c>
      <c r="AZ10" s="7">
        <f t="shared" si="2"/>
        <v>2.4432616737034219E-2</v>
      </c>
    </row>
    <row r="11" spans="1:52" x14ac:dyDescent="0.25">
      <c r="A11" s="8" t="s">
        <v>266</v>
      </c>
      <c r="B11" s="4">
        <v>0</v>
      </c>
      <c r="C11" s="4">
        <v>2.9815146094199998E-4</v>
      </c>
      <c r="D11" s="4">
        <v>4.9303586835900001E-4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3.7871615224399998E-4</v>
      </c>
      <c r="N11" s="4">
        <v>0</v>
      </c>
      <c r="O11" s="4">
        <v>0</v>
      </c>
      <c r="P11" s="4">
        <v>0.158396575209</v>
      </c>
      <c r="Q11" s="4">
        <v>0</v>
      </c>
      <c r="R11" s="4">
        <v>0</v>
      </c>
      <c r="S11" s="4">
        <v>0</v>
      </c>
      <c r="T11" s="4">
        <v>0</v>
      </c>
      <c r="U11" s="4">
        <v>6.3613231552199999E-4</v>
      </c>
      <c r="V11" s="4">
        <v>0</v>
      </c>
      <c r="W11" s="4">
        <v>5.4094990803899999E-4</v>
      </c>
      <c r="X11" s="4">
        <v>0</v>
      </c>
      <c r="Y11" s="4">
        <v>4.4179417941799998E-2</v>
      </c>
      <c r="Z11" s="4">
        <v>1.4701558365200001E-4</v>
      </c>
      <c r="AA11" s="4">
        <v>0</v>
      </c>
      <c r="AB11" s="4">
        <v>0</v>
      </c>
      <c r="AC11" s="4">
        <v>0</v>
      </c>
      <c r="AD11" s="4">
        <v>0.914451827243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0.731165421127</v>
      </c>
      <c r="AS11" s="4">
        <v>0</v>
      </c>
      <c r="AT11" s="4">
        <v>0</v>
      </c>
      <c r="AU11" s="4">
        <v>5.2664840952200003E-5</v>
      </c>
      <c r="AV11" s="4">
        <v>0</v>
      </c>
      <c r="AW11" s="4">
        <v>0</v>
      </c>
      <c r="AX11" s="7">
        <f t="shared" si="0"/>
        <v>3.855708140938563E-2</v>
      </c>
      <c r="AY11" s="7">
        <f t="shared" si="1"/>
        <v>8.2027997775823199E-3</v>
      </c>
      <c r="AZ11" s="7">
        <f t="shared" si="2"/>
        <v>7.1550865791780535E-2</v>
      </c>
    </row>
    <row r="12" spans="1:52" x14ac:dyDescent="0.25">
      <c r="A12" s="8" t="s">
        <v>278</v>
      </c>
      <c r="B12" s="4">
        <v>6.1902693310199996E-3</v>
      </c>
      <c r="C12" s="4">
        <v>2.53428741801E-3</v>
      </c>
      <c r="D12" s="4">
        <v>1.01072353014E-2</v>
      </c>
      <c r="E12" s="4">
        <v>0</v>
      </c>
      <c r="F12" s="4">
        <v>8.7887545979999995E-2</v>
      </c>
      <c r="G12" s="4">
        <v>3.4258307639600002E-4</v>
      </c>
      <c r="H12" s="4">
        <v>9.1046467699299999E-2</v>
      </c>
      <c r="I12" s="4">
        <v>1.13428147631E-2</v>
      </c>
      <c r="J12" s="4">
        <v>6.2539086929299997E-4</v>
      </c>
      <c r="K12" s="4">
        <v>3.5739814153E-4</v>
      </c>
      <c r="L12" s="4">
        <v>4.2176296921099998E-4</v>
      </c>
      <c r="M12" s="4">
        <v>2.3859117591400001E-2</v>
      </c>
      <c r="N12" s="4">
        <v>0.144070565175</v>
      </c>
      <c r="O12" s="4">
        <v>4.5617915399499996E-3</v>
      </c>
      <c r="P12" s="4">
        <v>9.7295193617399995E-5</v>
      </c>
      <c r="Q12" s="4">
        <v>8.6853146853099999E-2</v>
      </c>
      <c r="R12" s="4">
        <v>0.16087724462799999</v>
      </c>
      <c r="S12" s="4">
        <v>7.05465055176E-2</v>
      </c>
      <c r="T12" s="4">
        <v>5.2023121387300003E-2</v>
      </c>
      <c r="U12" s="4">
        <v>2.3173391493999999E-2</v>
      </c>
      <c r="V12" s="4">
        <v>7.6198115099299996E-2</v>
      </c>
      <c r="W12" s="4">
        <v>1.29827977929E-3</v>
      </c>
      <c r="X12" s="4">
        <v>8.9658685685200003E-3</v>
      </c>
      <c r="Y12" s="4">
        <v>1.03510351035E-2</v>
      </c>
      <c r="Z12" s="4">
        <v>2.91090855631E-2</v>
      </c>
      <c r="AA12" s="4">
        <v>4.2127071823200003E-2</v>
      </c>
      <c r="AB12" s="4">
        <v>4.85423910136E-2</v>
      </c>
      <c r="AC12" s="4">
        <v>5.70992366412E-2</v>
      </c>
      <c r="AD12" s="4">
        <v>1.4238253440900001E-3</v>
      </c>
      <c r="AE12" s="4">
        <v>5.1474165612499997E-2</v>
      </c>
      <c r="AF12" s="4">
        <v>5.5944055944099997E-3</v>
      </c>
      <c r="AG12" s="4">
        <v>5.9913612930200004E-3</v>
      </c>
      <c r="AH12" s="4">
        <v>3.4278959810899998E-2</v>
      </c>
      <c r="AI12" s="4">
        <v>2.3213536568300001E-2</v>
      </c>
      <c r="AJ12" s="4">
        <v>1.8100611189500002E-2</v>
      </c>
      <c r="AK12" s="4">
        <v>9.8505434782600008E-3</v>
      </c>
      <c r="AL12" s="4">
        <v>1.6058394160599999E-2</v>
      </c>
      <c r="AM12" s="4">
        <v>0.21698786581000001</v>
      </c>
      <c r="AN12" s="4">
        <v>4.3329532497099997E-3</v>
      </c>
      <c r="AO12" s="4">
        <v>1.0465645381500001E-2</v>
      </c>
      <c r="AP12" s="4">
        <v>2.03948795834E-2</v>
      </c>
      <c r="AQ12" s="4">
        <v>4.6207775653300002E-3</v>
      </c>
      <c r="AR12" s="4">
        <v>0</v>
      </c>
      <c r="AS12" s="4">
        <v>7.75741466144E-2</v>
      </c>
      <c r="AT12" s="4">
        <v>6.7893980937500003E-3</v>
      </c>
      <c r="AU12" s="4">
        <v>8.1314514430200005E-2</v>
      </c>
      <c r="AV12" s="4">
        <v>2.3232176564500001E-3</v>
      </c>
      <c r="AW12" s="4">
        <v>3.44431687715E-3</v>
      </c>
      <c r="AX12" s="7">
        <f t="shared" si="0"/>
        <v>3.4267552850716816E-2</v>
      </c>
      <c r="AY12" s="7">
        <f t="shared" si="1"/>
        <v>3.6113612761717498E-2</v>
      </c>
      <c r="AZ12" s="7">
        <f t="shared" si="2"/>
        <v>3.2260965990933477E-2</v>
      </c>
    </row>
    <row r="13" spans="1:52" x14ac:dyDescent="0.25">
      <c r="A13" s="8" t="s">
        <v>265</v>
      </c>
      <c r="B13" s="4">
        <v>0</v>
      </c>
      <c r="C13" s="4">
        <v>0</v>
      </c>
      <c r="D13" s="4">
        <v>0.855787008505</v>
      </c>
      <c r="E13" s="4">
        <v>0</v>
      </c>
      <c r="F13" s="4">
        <v>1.31371518655E-4</v>
      </c>
      <c r="G13" s="4">
        <v>0</v>
      </c>
      <c r="H13" s="4">
        <v>9.4446543256500003E-5</v>
      </c>
      <c r="I13" s="4">
        <v>0</v>
      </c>
      <c r="J13" s="4">
        <v>1.56347717323E-4</v>
      </c>
      <c r="K13" s="4">
        <v>1.78699070765E-4</v>
      </c>
      <c r="L13" s="4">
        <v>0</v>
      </c>
      <c r="M13" s="4">
        <v>0.30221548949100002</v>
      </c>
      <c r="N13" s="4">
        <v>0</v>
      </c>
      <c r="O13" s="4">
        <v>0</v>
      </c>
      <c r="P13" s="4">
        <v>0.37079198287600001</v>
      </c>
      <c r="Q13" s="4">
        <v>0</v>
      </c>
      <c r="R13" s="4">
        <v>0</v>
      </c>
      <c r="S13" s="4">
        <v>0</v>
      </c>
      <c r="T13" s="4">
        <v>2.02312138728E-2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1.4701558365200001E-4</v>
      </c>
      <c r="AA13" s="4">
        <v>0</v>
      </c>
      <c r="AB13" s="4">
        <v>0</v>
      </c>
      <c r="AC13" s="4">
        <v>0</v>
      </c>
      <c r="AD13" s="4">
        <v>0</v>
      </c>
      <c r="AE13" s="4">
        <v>5.4490610100200003E-3</v>
      </c>
      <c r="AF13" s="4">
        <v>0</v>
      </c>
      <c r="AG13" s="4">
        <v>1.3933398355900001E-4</v>
      </c>
      <c r="AH13" s="4">
        <v>2.0263424518700002E-3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2.1234642803E-3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7">
        <f t="shared" si="0"/>
        <v>3.2488995352170848E-2</v>
      </c>
      <c r="AY13" s="7">
        <f t="shared" si="1"/>
        <v>6.1989343007138063E-2</v>
      </c>
      <c r="AZ13" s="7">
        <f t="shared" si="2"/>
        <v>4.2340007503256528E-4</v>
      </c>
    </row>
    <row r="14" spans="1:52" x14ac:dyDescent="0.25">
      <c r="A14" s="8" t="s">
        <v>125</v>
      </c>
      <c r="B14" s="4">
        <v>9.7741094700300006E-4</v>
      </c>
      <c r="C14" s="4">
        <v>0</v>
      </c>
      <c r="D14" s="4">
        <v>1.0970048071000001E-2</v>
      </c>
      <c r="E14" s="4">
        <v>5.2153958485399998E-4</v>
      </c>
      <c r="F14" s="4">
        <v>5.6621124540199998E-2</v>
      </c>
      <c r="G14" s="4">
        <v>5.7097179399300002E-4</v>
      </c>
      <c r="H14" s="4">
        <v>2.3989421987199999E-2</v>
      </c>
      <c r="I14" s="4">
        <v>2.96658232266E-3</v>
      </c>
      <c r="J14" s="4">
        <v>4.6904315196999999E-4</v>
      </c>
      <c r="K14" s="4">
        <v>1.0721944245900001E-2</v>
      </c>
      <c r="L14" s="4">
        <v>2.8117531280799998E-4</v>
      </c>
      <c r="M14" s="4">
        <v>1.9693239916699998E-2</v>
      </c>
      <c r="N14" s="4">
        <v>4.5736687357100002E-3</v>
      </c>
      <c r="O14" s="4">
        <v>4.14708321814E-4</v>
      </c>
      <c r="P14" s="4">
        <v>5.9155477719400003E-2</v>
      </c>
      <c r="Q14" s="4">
        <v>4.0279720279699997E-2</v>
      </c>
      <c r="R14" s="4">
        <v>5.1663232263799999E-2</v>
      </c>
      <c r="S14" s="4">
        <v>8.2764056752500006E-3</v>
      </c>
      <c r="T14" s="4">
        <v>4.1259716962299998E-2</v>
      </c>
      <c r="U14" s="4">
        <v>1.2995274445700001E-2</v>
      </c>
      <c r="V14" s="4">
        <v>2.0854220974500001E-2</v>
      </c>
      <c r="W14" s="4">
        <v>6.9241588228899998E-3</v>
      </c>
      <c r="X14" s="4">
        <v>4.92103922567E-2</v>
      </c>
      <c r="Y14" s="4">
        <v>6.8856885688600003E-2</v>
      </c>
      <c r="Z14" s="4">
        <v>5.5865921787700001E-3</v>
      </c>
      <c r="AA14" s="4">
        <v>5.0644567219199996E-3</v>
      </c>
      <c r="AB14" s="4">
        <v>2.3535704733900001E-2</v>
      </c>
      <c r="AC14" s="4">
        <v>6.5954198473300002E-2</v>
      </c>
      <c r="AD14" s="4">
        <v>2.3730422401499998E-3</v>
      </c>
      <c r="AE14" s="4">
        <v>3.4737763938899997E-2</v>
      </c>
      <c r="AF14" s="4">
        <v>4.1958041958000004E-3</v>
      </c>
      <c r="AG14" s="4">
        <v>1.0032046816199999E-2</v>
      </c>
      <c r="AH14" s="4">
        <v>1.6379601486000001E-2</v>
      </c>
      <c r="AI14" s="4">
        <v>0.11271150888000001</v>
      </c>
      <c r="AJ14" s="4">
        <v>1.4339445228E-2</v>
      </c>
      <c r="AK14" s="4">
        <v>8.6616847826100005E-3</v>
      </c>
      <c r="AL14" s="4">
        <v>1.2226277372300001E-2</v>
      </c>
      <c r="AM14" s="4">
        <v>4.1399000713800002E-3</v>
      </c>
      <c r="AN14" s="4">
        <v>8.8939566704700004E-3</v>
      </c>
      <c r="AO14" s="4">
        <v>8.9488851812499996E-3</v>
      </c>
      <c r="AP14" s="4">
        <v>8.0277717509199993E-3</v>
      </c>
      <c r="AQ14" s="4">
        <v>1.8323773103900001E-2</v>
      </c>
      <c r="AR14" s="4">
        <v>8.0791759240600002E-4</v>
      </c>
      <c r="AS14" s="4">
        <v>9.3033016228299993E-3</v>
      </c>
      <c r="AT14" s="4">
        <v>2.03681942812E-2</v>
      </c>
      <c r="AU14" s="4">
        <v>4.2763850853200003E-2</v>
      </c>
      <c r="AV14" s="4">
        <v>1.7496732975200002E-2</v>
      </c>
      <c r="AW14" s="4">
        <v>5.7733311464700003E-2</v>
      </c>
      <c r="AX14" s="7">
        <f t="shared" si="0"/>
        <v>2.0934418471582453E-2</v>
      </c>
      <c r="AY14" s="7">
        <f t="shared" si="1"/>
        <v>1.9913318247976878E-2</v>
      </c>
      <c r="AZ14" s="7">
        <f t="shared" si="2"/>
        <v>2.2044310018979822E-2</v>
      </c>
    </row>
    <row r="15" spans="1:52" x14ac:dyDescent="0.25">
      <c r="A15" s="8" t="s">
        <v>261</v>
      </c>
      <c r="B15" s="4">
        <v>0</v>
      </c>
      <c r="C15" s="4">
        <v>1.3416815742399999E-3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8.7252421254699998E-5</v>
      </c>
      <c r="J15" s="4">
        <v>0</v>
      </c>
      <c r="K15" s="4">
        <v>2.6804860614699998E-3</v>
      </c>
      <c r="L15" s="4">
        <v>0</v>
      </c>
      <c r="M15" s="4">
        <v>3.7871615224399998E-4</v>
      </c>
      <c r="N15" s="4">
        <v>0</v>
      </c>
      <c r="O15" s="4">
        <v>0</v>
      </c>
      <c r="P15" s="4">
        <v>0.16151002140500001</v>
      </c>
      <c r="Q15" s="4">
        <v>0</v>
      </c>
      <c r="R15" s="4">
        <v>0</v>
      </c>
      <c r="S15" s="4">
        <v>0</v>
      </c>
      <c r="T15" s="4">
        <v>0</v>
      </c>
      <c r="U15" s="4">
        <v>1.9629225736100001E-2</v>
      </c>
      <c r="V15" s="4">
        <v>0</v>
      </c>
      <c r="W15" s="4">
        <v>1.0818998160799999E-3</v>
      </c>
      <c r="X15" s="4">
        <v>0</v>
      </c>
      <c r="Y15" s="4">
        <v>4.2754275427500004E-3</v>
      </c>
      <c r="Z15" s="4">
        <v>4.70449867686E-3</v>
      </c>
      <c r="AA15" s="4">
        <v>0.30110497237599998</v>
      </c>
      <c r="AB15" s="4">
        <v>0</v>
      </c>
      <c r="AC15" s="4">
        <v>0</v>
      </c>
      <c r="AD15" s="4">
        <v>2.6103464641700001E-3</v>
      </c>
      <c r="AE15" s="4">
        <v>0</v>
      </c>
      <c r="AF15" s="4">
        <v>0</v>
      </c>
      <c r="AG15" s="4">
        <v>0</v>
      </c>
      <c r="AH15" s="4">
        <v>8.4430935494800004E-4</v>
      </c>
      <c r="AI15" s="4">
        <v>1.3984058173700001E-4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6.0548119821499996E-3</v>
      </c>
      <c r="AR15" s="4">
        <v>0.17552009695000001</v>
      </c>
      <c r="AS15" s="4">
        <v>0</v>
      </c>
      <c r="AT15" s="4">
        <v>9.1395743569700004E-4</v>
      </c>
      <c r="AU15" s="4">
        <v>0</v>
      </c>
      <c r="AV15" s="4">
        <v>0</v>
      </c>
      <c r="AW15" s="4">
        <v>0</v>
      </c>
      <c r="AX15" s="7">
        <f t="shared" si="0"/>
        <v>1.4226615511056265E-2</v>
      </c>
      <c r="AY15" s="7">
        <f t="shared" si="1"/>
        <v>7.8275683754399483E-3</v>
      </c>
      <c r="AZ15" s="7">
        <f t="shared" si="2"/>
        <v>2.1182101528030524E-2</v>
      </c>
    </row>
    <row r="16" spans="1:52" x14ac:dyDescent="0.25">
      <c r="A16" s="8" t="s">
        <v>283</v>
      </c>
      <c r="B16" s="4">
        <v>0</v>
      </c>
      <c r="C16" s="4">
        <v>0.60286225402500004</v>
      </c>
      <c r="D16" s="4">
        <v>0</v>
      </c>
      <c r="E16" s="4">
        <v>0</v>
      </c>
      <c r="F16" s="4">
        <v>0</v>
      </c>
      <c r="G16" s="4">
        <v>1.14194358799E-4</v>
      </c>
      <c r="H16" s="4">
        <v>9.4446543256500003E-5</v>
      </c>
      <c r="I16" s="4">
        <v>8.7252421254699998E-5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5.8377116170500005E-4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2.6745119015800001E-4</v>
      </c>
      <c r="AC16" s="4">
        <v>1.52671755725E-4</v>
      </c>
      <c r="AD16" s="4">
        <v>0</v>
      </c>
      <c r="AE16" s="4">
        <v>8.7574194803900004E-4</v>
      </c>
      <c r="AF16" s="4">
        <v>1.5984015984000001E-3</v>
      </c>
      <c r="AG16" s="4">
        <v>0</v>
      </c>
      <c r="AH16" s="4">
        <v>1.01317122594E-3</v>
      </c>
      <c r="AI16" s="4">
        <v>5.5936232694699995E-4</v>
      </c>
      <c r="AJ16" s="4">
        <v>1.4104372355399999E-3</v>
      </c>
      <c r="AK16" s="4">
        <v>0</v>
      </c>
      <c r="AL16" s="4">
        <v>0</v>
      </c>
      <c r="AM16" s="4">
        <v>0</v>
      </c>
      <c r="AN16" s="4">
        <v>0</v>
      </c>
      <c r="AO16" s="4">
        <v>1.9717882602800002E-3</v>
      </c>
      <c r="AP16" s="4">
        <v>2.1913647211999999E-2</v>
      </c>
      <c r="AQ16" s="4">
        <v>3.0274059910800001E-3</v>
      </c>
      <c r="AR16" s="4">
        <v>0</v>
      </c>
      <c r="AS16" s="4">
        <v>0</v>
      </c>
      <c r="AT16" s="4">
        <v>7.8339208774E-4</v>
      </c>
      <c r="AU16" s="4">
        <v>0</v>
      </c>
      <c r="AV16" s="4">
        <v>0</v>
      </c>
      <c r="AW16" s="4">
        <v>1.1809086436E-2</v>
      </c>
      <c r="AX16" s="7">
        <f t="shared" si="0"/>
        <v>1.3523426578705505E-2</v>
      </c>
      <c r="AY16" s="7">
        <f t="shared" si="1"/>
        <v>2.4149676740400614E-2</v>
      </c>
      <c r="AZ16" s="7">
        <f t="shared" si="2"/>
        <v>1.9731546638195215E-3</v>
      </c>
    </row>
    <row r="17" spans="1:52" x14ac:dyDescent="0.25">
      <c r="A17" s="8" t="s">
        <v>225</v>
      </c>
      <c r="B17" s="4">
        <v>0</v>
      </c>
      <c r="C17" s="4">
        <v>0</v>
      </c>
      <c r="D17" s="4">
        <v>0</v>
      </c>
      <c r="E17" s="4">
        <v>0</v>
      </c>
      <c r="F17" s="4">
        <v>6.5685759327399997E-4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1.3823610727099999E-4</v>
      </c>
      <c r="P17" s="4">
        <v>0</v>
      </c>
      <c r="Q17" s="4">
        <v>1.53846153846E-3</v>
      </c>
      <c r="R17" s="4">
        <v>0</v>
      </c>
      <c r="S17" s="4">
        <v>0</v>
      </c>
      <c r="T17" s="4">
        <v>0</v>
      </c>
      <c r="U17" s="4">
        <v>5.99781897492E-3</v>
      </c>
      <c r="V17" s="4">
        <v>4.63204331261E-2</v>
      </c>
      <c r="W17" s="4">
        <v>1.5146597425099999E-3</v>
      </c>
      <c r="X17" s="4">
        <v>4.9923586347399998E-3</v>
      </c>
      <c r="Y17" s="4">
        <v>0</v>
      </c>
      <c r="Z17" s="4">
        <v>0</v>
      </c>
      <c r="AA17" s="4">
        <v>3.05018416206E-2</v>
      </c>
      <c r="AB17" s="4">
        <v>4.0920032094100001E-2</v>
      </c>
      <c r="AC17" s="4">
        <v>0.23480916030499999</v>
      </c>
      <c r="AD17" s="4">
        <v>0</v>
      </c>
      <c r="AE17" s="4">
        <v>9.6331614284299993E-3</v>
      </c>
      <c r="AF17" s="4">
        <v>1.05894105894E-2</v>
      </c>
      <c r="AG17" s="4">
        <v>0</v>
      </c>
      <c r="AH17" s="4">
        <v>0.15771698750400001</v>
      </c>
      <c r="AI17" s="4">
        <v>0</v>
      </c>
      <c r="AJ17" s="4">
        <v>2.4212505876799999E-2</v>
      </c>
      <c r="AK17" s="4">
        <v>6.7934782608699998E-4</v>
      </c>
      <c r="AL17" s="4">
        <v>1.8248175182500001E-4</v>
      </c>
      <c r="AM17" s="4">
        <v>9.9928622412599993E-4</v>
      </c>
      <c r="AN17" s="4">
        <v>0</v>
      </c>
      <c r="AO17" s="4">
        <v>0</v>
      </c>
      <c r="AP17" s="4">
        <v>0</v>
      </c>
      <c r="AQ17" s="4">
        <v>2.0873167622700001E-2</v>
      </c>
      <c r="AR17" s="4">
        <v>0</v>
      </c>
      <c r="AS17" s="4">
        <v>1.39899272524E-4</v>
      </c>
      <c r="AT17" s="4">
        <v>6.5282673978299996E-4</v>
      </c>
      <c r="AU17" s="4">
        <v>1.5272803876100001E-3</v>
      </c>
      <c r="AV17" s="4">
        <v>2.6136198635099998E-3</v>
      </c>
      <c r="AW17" s="4">
        <v>0</v>
      </c>
      <c r="AX17" s="7">
        <f t="shared" si="0"/>
        <v>1.2441871558828541E-2</v>
      </c>
      <c r="AY17" s="7">
        <f t="shared" si="1"/>
        <v>2.4463530286909997E-3</v>
      </c>
      <c r="AZ17" s="7">
        <f t="shared" si="2"/>
        <v>2.3306565613325871E-2</v>
      </c>
    </row>
    <row r="18" spans="1:52" x14ac:dyDescent="0.25">
      <c r="A18" s="8" t="s">
        <v>244</v>
      </c>
      <c r="B18" s="4">
        <v>1.84622067767E-3</v>
      </c>
      <c r="C18" s="4">
        <v>0</v>
      </c>
      <c r="D18" s="4">
        <v>1.4791076050799999E-3</v>
      </c>
      <c r="E18" s="4">
        <v>0</v>
      </c>
      <c r="F18" s="4">
        <v>1.3794009458699999E-2</v>
      </c>
      <c r="G18" s="4">
        <v>1.14194358799E-4</v>
      </c>
      <c r="H18" s="4">
        <v>3.7778617302600001E-4</v>
      </c>
      <c r="I18" s="4">
        <v>6.3694267515900004E-3</v>
      </c>
      <c r="J18" s="4">
        <v>7.1919949968699999E-3</v>
      </c>
      <c r="K18" s="4">
        <v>0</v>
      </c>
      <c r="L18" s="4">
        <v>1.4058765640399999E-4</v>
      </c>
      <c r="M18" s="4">
        <v>5.6807422836599995E-4</v>
      </c>
      <c r="N18" s="4">
        <v>4.7370140476999997E-3</v>
      </c>
      <c r="O18" s="4">
        <v>2.0735416090700001E-3</v>
      </c>
      <c r="P18" s="4">
        <v>9.7295193617399995E-5</v>
      </c>
      <c r="Q18" s="4">
        <v>4.7552447552400004E-3</v>
      </c>
      <c r="R18" s="4">
        <v>2.4654106564600001E-2</v>
      </c>
      <c r="S18" s="4">
        <v>6.8313189700499998E-3</v>
      </c>
      <c r="T18" s="4">
        <v>0.128263902731</v>
      </c>
      <c r="U18" s="4">
        <v>2.5172664485599999E-2</v>
      </c>
      <c r="V18" s="4">
        <v>9.5247643874099994E-2</v>
      </c>
      <c r="W18" s="4">
        <v>2.7047495401900002E-3</v>
      </c>
      <c r="X18" s="4">
        <v>3.9735099337699998E-3</v>
      </c>
      <c r="Y18" s="4">
        <v>0</v>
      </c>
      <c r="Z18" s="4">
        <v>1.690679212E-2</v>
      </c>
      <c r="AA18" s="4">
        <v>3.9249539594800001E-2</v>
      </c>
      <c r="AB18" s="4">
        <v>1.9657662476599998E-2</v>
      </c>
      <c r="AC18" s="4">
        <v>1.7404580152700001E-2</v>
      </c>
      <c r="AD18" s="4">
        <v>1.18652112008E-4</v>
      </c>
      <c r="AE18" s="4">
        <v>2.14070253965E-3</v>
      </c>
      <c r="AF18" s="4">
        <v>5.5944055944099997E-3</v>
      </c>
      <c r="AG18" s="4">
        <v>0</v>
      </c>
      <c r="AH18" s="4">
        <v>8.1560283687899998E-2</v>
      </c>
      <c r="AI18" s="4">
        <v>6.7123479233699998E-3</v>
      </c>
      <c r="AJ18" s="4">
        <v>1.3634226610199999E-2</v>
      </c>
      <c r="AK18" s="4">
        <v>1.6983695652200001E-3</v>
      </c>
      <c r="AL18" s="4">
        <v>3.2846715328500001E-3</v>
      </c>
      <c r="AM18" s="4">
        <v>1.8986438258400001E-2</v>
      </c>
      <c r="AN18" s="4">
        <v>2.7366020524499999E-3</v>
      </c>
      <c r="AO18" s="4">
        <v>5.0053086606999999E-3</v>
      </c>
      <c r="AP18" s="4">
        <v>2.3866348448699998E-3</v>
      </c>
      <c r="AQ18" s="4">
        <v>6.3734862969999997E-4</v>
      </c>
      <c r="AR18" s="4">
        <v>0</v>
      </c>
      <c r="AS18" s="4">
        <v>1.39899272524E-4</v>
      </c>
      <c r="AT18" s="4">
        <v>1.43621882752E-3</v>
      </c>
      <c r="AU18" s="4">
        <v>3.7918685485599998E-3</v>
      </c>
      <c r="AV18" s="4">
        <v>3.8478292435000002E-3</v>
      </c>
      <c r="AW18" s="4">
        <v>8.2007544694100002E-4</v>
      </c>
      <c r="AX18" s="7">
        <f t="shared" si="0"/>
        <v>1.2044642735548233E-2</v>
      </c>
      <c r="AY18" s="7">
        <f t="shared" si="1"/>
        <v>1.3891967429257695E-2</v>
      </c>
      <c r="AZ18" s="7">
        <f t="shared" si="2"/>
        <v>1.0036681111951001E-2</v>
      </c>
    </row>
    <row r="19" spans="1:52" x14ac:dyDescent="0.25">
      <c r="A19" s="8" t="s">
        <v>93</v>
      </c>
      <c r="B19" s="4">
        <v>1.1511728931399999E-2</v>
      </c>
      <c r="C19" s="4">
        <v>2.0870602266E-3</v>
      </c>
      <c r="D19" s="4">
        <v>1.7379514359700001E-2</v>
      </c>
      <c r="E19" s="4">
        <v>0</v>
      </c>
      <c r="F19" s="4">
        <v>2.23331581713E-3</v>
      </c>
      <c r="G19" s="4">
        <v>3.8826081991499999E-3</v>
      </c>
      <c r="H19" s="4">
        <v>1.2844729882900001E-2</v>
      </c>
      <c r="I19" s="4">
        <v>1.1342814763099999E-3</v>
      </c>
      <c r="J19" s="4">
        <v>7.0356472795500002E-3</v>
      </c>
      <c r="K19" s="4">
        <v>7.3266619013599996E-3</v>
      </c>
      <c r="L19" s="4">
        <v>5.62350625615E-4</v>
      </c>
      <c r="M19" s="4">
        <v>0</v>
      </c>
      <c r="N19" s="4">
        <v>5.4720679516499997E-2</v>
      </c>
      <c r="O19" s="4">
        <v>1.5205971799799999E-3</v>
      </c>
      <c r="P19" s="4">
        <v>0</v>
      </c>
      <c r="Q19" s="4">
        <v>2.08391608392E-2</v>
      </c>
      <c r="R19" s="4">
        <v>7.3594347954099995E-5</v>
      </c>
      <c r="S19" s="4">
        <v>8.1318970047300002E-2</v>
      </c>
      <c r="T19" s="4">
        <v>0</v>
      </c>
      <c r="U19" s="4">
        <v>9.9963649582E-4</v>
      </c>
      <c r="V19" s="4">
        <v>2.00521355524E-4</v>
      </c>
      <c r="W19" s="4">
        <v>1.9582386670999999E-2</v>
      </c>
      <c r="X19" s="4">
        <v>7.2440142638799998E-2</v>
      </c>
      <c r="Y19" s="4">
        <v>0</v>
      </c>
      <c r="Z19" s="4">
        <v>6.9685386651000006E-2</v>
      </c>
      <c r="AA19" s="4">
        <v>1.8416206261500001E-3</v>
      </c>
      <c r="AB19" s="4">
        <v>6.9537309441000004E-3</v>
      </c>
      <c r="AC19" s="4">
        <v>3.9236641221399998E-2</v>
      </c>
      <c r="AD19" s="4">
        <v>0</v>
      </c>
      <c r="AE19" s="4">
        <v>1.1676559307200001E-3</v>
      </c>
      <c r="AF19" s="4">
        <v>0</v>
      </c>
      <c r="AG19" s="4">
        <v>1.3933398355900001E-4</v>
      </c>
      <c r="AH19" s="4">
        <v>1.97568389058E-2</v>
      </c>
      <c r="AI19" s="4">
        <v>2.3772898895299999E-3</v>
      </c>
      <c r="AJ19" s="4">
        <v>1.88058298072E-3</v>
      </c>
      <c r="AK19" s="4">
        <v>9.0013586956500004E-3</v>
      </c>
      <c r="AL19" s="4">
        <v>1.4598540146E-2</v>
      </c>
      <c r="AM19" s="4">
        <v>0</v>
      </c>
      <c r="AN19" s="4">
        <v>7.4116305587199997E-3</v>
      </c>
      <c r="AO19" s="4">
        <v>3.0335204004199999E-4</v>
      </c>
      <c r="AP19" s="4">
        <v>8.0277717509199993E-3</v>
      </c>
      <c r="AQ19" s="4">
        <v>3.3460803059300001E-3</v>
      </c>
      <c r="AR19" s="4">
        <v>0</v>
      </c>
      <c r="AS19" s="4">
        <v>1.3500279798499999E-2</v>
      </c>
      <c r="AT19" s="4">
        <v>6.5282673978299996E-4</v>
      </c>
      <c r="AU19" s="4">
        <v>2.3383189382799999E-2</v>
      </c>
      <c r="AV19" s="4">
        <v>1.3213300421099999E-2</v>
      </c>
      <c r="AW19" s="4">
        <v>0</v>
      </c>
      <c r="AX19" s="7">
        <f t="shared" si="0"/>
        <v>1.1545229140921189E-2</v>
      </c>
      <c r="AY19" s="7">
        <f t="shared" si="1"/>
        <v>1.5495158977711723E-2</v>
      </c>
      <c r="AZ19" s="7">
        <f t="shared" si="2"/>
        <v>7.2518271444097391E-3</v>
      </c>
    </row>
    <row r="20" spans="1:52" x14ac:dyDescent="0.25">
      <c r="A20" s="8" t="s">
        <v>173</v>
      </c>
      <c r="B20" s="4">
        <v>0</v>
      </c>
      <c r="C20" s="4">
        <v>2.2361359570699998E-3</v>
      </c>
      <c r="D20" s="4">
        <v>0</v>
      </c>
      <c r="E20" s="4">
        <v>5.3718577240000003E-2</v>
      </c>
      <c r="F20" s="4">
        <v>1.4976353126600001E-2</v>
      </c>
      <c r="G20" s="4">
        <v>0</v>
      </c>
      <c r="H20" s="4">
        <v>2.1344918776000001E-2</v>
      </c>
      <c r="I20" s="4">
        <v>3.3155920076799999E-3</v>
      </c>
      <c r="J20" s="4">
        <v>9.3808630393999999E-4</v>
      </c>
      <c r="K20" s="4">
        <v>2.3766976411699999E-2</v>
      </c>
      <c r="L20" s="4">
        <v>0</v>
      </c>
      <c r="M20" s="4">
        <v>5.4913842075400001E-3</v>
      </c>
      <c r="N20" s="4">
        <v>4.0672982685399997E-2</v>
      </c>
      <c r="O20" s="4">
        <v>1.5205971799799999E-3</v>
      </c>
      <c r="P20" s="4">
        <v>9.7295193617399995E-5</v>
      </c>
      <c r="Q20" s="4">
        <v>1.6363636363600002E-2</v>
      </c>
      <c r="R20" s="4">
        <v>1.47188695908E-3</v>
      </c>
      <c r="S20" s="4">
        <v>2.29900157646E-2</v>
      </c>
      <c r="T20" s="4">
        <v>0</v>
      </c>
      <c r="U20" s="4">
        <v>6.2250090876000003E-2</v>
      </c>
      <c r="V20" s="4">
        <v>0</v>
      </c>
      <c r="W20" s="4">
        <v>1.3415557719399999E-2</v>
      </c>
      <c r="X20" s="4">
        <v>3.1686194600099998E-2</v>
      </c>
      <c r="Y20" s="4">
        <v>4.3729372937299997E-2</v>
      </c>
      <c r="Z20" s="4">
        <v>1.05851220229E-2</v>
      </c>
      <c r="AA20" s="4">
        <v>1.2661141804799999E-3</v>
      </c>
      <c r="AB20" s="4">
        <v>1.33725595079E-3</v>
      </c>
      <c r="AC20" s="4">
        <v>1.1145038167900001E-2</v>
      </c>
      <c r="AD20" s="4">
        <v>9.13621262458E-3</v>
      </c>
      <c r="AE20" s="4">
        <v>7.1032402452100001E-3</v>
      </c>
      <c r="AF20" s="4">
        <v>2.9970029969999998E-3</v>
      </c>
      <c r="AG20" s="4">
        <v>6.1306952765799996E-3</v>
      </c>
      <c r="AH20" s="4">
        <v>8.2742316784900002E-3</v>
      </c>
      <c r="AI20" s="4">
        <v>3.35617396168E-3</v>
      </c>
      <c r="AJ20" s="4">
        <v>2.3507287259099999E-4</v>
      </c>
      <c r="AK20" s="4">
        <v>8.4918478260899996E-4</v>
      </c>
      <c r="AL20" s="4">
        <v>3.10218978102E-3</v>
      </c>
      <c r="AM20" s="4">
        <v>3.1406138472500002E-3</v>
      </c>
      <c r="AN20" s="4">
        <v>6.5792474344399998E-2</v>
      </c>
      <c r="AO20" s="4">
        <v>3.48854846049E-3</v>
      </c>
      <c r="AP20" s="4">
        <v>4.5563028856600001E-3</v>
      </c>
      <c r="AQ20" s="4">
        <v>3.3460803059300001E-3</v>
      </c>
      <c r="AR20" s="4">
        <v>0</v>
      </c>
      <c r="AS20" s="4">
        <v>3.0777839955199999E-3</v>
      </c>
      <c r="AT20" s="4">
        <v>9.1395743569700004E-4</v>
      </c>
      <c r="AU20" s="4">
        <v>1.7116073309500001E-2</v>
      </c>
      <c r="AV20" s="4">
        <v>3.9204297952699996E-3</v>
      </c>
      <c r="AW20" s="4">
        <v>0</v>
      </c>
      <c r="AX20" s="7">
        <f t="shared" si="0"/>
        <v>1.1059488608982379E-2</v>
      </c>
      <c r="AY20" s="7">
        <f t="shared" si="1"/>
        <v>1.4822831053300295E-2</v>
      </c>
      <c r="AZ20" s="7">
        <f t="shared" si="2"/>
        <v>6.9688989955933468E-3</v>
      </c>
    </row>
    <row r="21" spans="1:52" x14ac:dyDescent="0.25">
      <c r="A21" s="8" t="s">
        <v>90</v>
      </c>
      <c r="B21" s="4">
        <v>3.2580364900100002E-4</v>
      </c>
      <c r="C21" s="4">
        <v>0</v>
      </c>
      <c r="D21" s="4">
        <v>0</v>
      </c>
      <c r="E21" s="4">
        <v>0.23719620319199999</v>
      </c>
      <c r="F21" s="4">
        <v>5.2548607461900003E-4</v>
      </c>
      <c r="G21" s="4">
        <v>0</v>
      </c>
      <c r="H21" s="4">
        <v>7.5557234605200003E-4</v>
      </c>
      <c r="I21" s="4">
        <v>0</v>
      </c>
      <c r="J21" s="4">
        <v>0</v>
      </c>
      <c r="K21" s="4">
        <v>2.7340957826999999E-2</v>
      </c>
      <c r="L21" s="4">
        <v>1.4058765640399999E-4</v>
      </c>
      <c r="M21" s="4">
        <v>2.27229691346E-3</v>
      </c>
      <c r="N21" s="4">
        <v>1.6334531199000001E-4</v>
      </c>
      <c r="O21" s="4">
        <v>1.3823610727099999E-4</v>
      </c>
      <c r="P21" s="4">
        <v>9.7295193617399995E-5</v>
      </c>
      <c r="Q21" s="4">
        <v>1.6783216783200001E-2</v>
      </c>
      <c r="R21" s="4">
        <v>1.4718869590800001E-4</v>
      </c>
      <c r="S21" s="4">
        <v>0</v>
      </c>
      <c r="T21" s="4">
        <v>0</v>
      </c>
      <c r="U21" s="4">
        <v>0</v>
      </c>
      <c r="V21" s="4">
        <v>2.00521355524E-4</v>
      </c>
      <c r="W21" s="4">
        <v>7.5732987125399999E-4</v>
      </c>
      <c r="X21" s="4">
        <v>9.5771777890999998E-3</v>
      </c>
      <c r="Y21" s="4">
        <v>6.3756375637599996E-3</v>
      </c>
      <c r="Z21" s="4">
        <v>1.0291090855599999E-3</v>
      </c>
      <c r="AA21" s="4">
        <v>0</v>
      </c>
      <c r="AB21" s="4">
        <v>0</v>
      </c>
      <c r="AC21" s="4">
        <v>7.6335877862600005E-4</v>
      </c>
      <c r="AD21" s="4">
        <v>2.3730422401499999E-4</v>
      </c>
      <c r="AE21" s="4">
        <v>1.9460932178700001E-4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6.7934782608699998E-4</v>
      </c>
      <c r="AL21" s="4">
        <v>0</v>
      </c>
      <c r="AM21" s="4">
        <v>0</v>
      </c>
      <c r="AN21" s="4">
        <v>7.6396807297600001E-3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1.6536760059E-2</v>
      </c>
      <c r="AV21" s="4">
        <v>1.0890082764600001E-3</v>
      </c>
      <c r="AW21" s="4">
        <v>0</v>
      </c>
      <c r="AX21" s="7">
        <f t="shared" si="0"/>
        <v>6.8951257214886546E-3</v>
      </c>
      <c r="AY21" s="7">
        <f t="shared" si="1"/>
        <v>1.2153038616628815E-2</v>
      </c>
      <c r="AZ21" s="7">
        <f t="shared" si="2"/>
        <v>1.1800030093797825E-3</v>
      </c>
    </row>
    <row r="22" spans="1:52" x14ac:dyDescent="0.25">
      <c r="A22" s="8" t="s">
        <v>122</v>
      </c>
      <c r="B22" s="4">
        <v>0</v>
      </c>
      <c r="C22" s="4">
        <v>1.4907573047099999E-4</v>
      </c>
      <c r="D22" s="4">
        <v>0</v>
      </c>
      <c r="E22" s="4">
        <v>0</v>
      </c>
      <c r="F22" s="4">
        <v>1.31371518655E-4</v>
      </c>
      <c r="G22" s="4">
        <v>0</v>
      </c>
      <c r="H22" s="4">
        <v>1.8889308651300001E-4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1.3986013986E-4</v>
      </c>
      <c r="R22" s="4">
        <v>0</v>
      </c>
      <c r="S22" s="4">
        <v>0</v>
      </c>
      <c r="T22" s="4">
        <v>0</v>
      </c>
      <c r="U22" s="4">
        <v>2.7262813522399999E-4</v>
      </c>
      <c r="V22" s="4">
        <v>0</v>
      </c>
      <c r="W22" s="4">
        <v>8.6551985286200002E-4</v>
      </c>
      <c r="X22" s="4">
        <v>1.01884870097E-4</v>
      </c>
      <c r="Y22" s="4">
        <v>0</v>
      </c>
      <c r="Z22" s="4">
        <v>0</v>
      </c>
      <c r="AA22" s="4">
        <v>0.12822283609599999</v>
      </c>
      <c r="AB22" s="4">
        <v>2.6745119015800001E-4</v>
      </c>
      <c r="AC22" s="4">
        <v>1.52671755725E-4</v>
      </c>
      <c r="AD22" s="4">
        <v>0</v>
      </c>
      <c r="AE22" s="4">
        <v>3.40566313126E-3</v>
      </c>
      <c r="AF22" s="4">
        <v>1.1988011988000001E-3</v>
      </c>
      <c r="AG22" s="4">
        <v>5.81022711439E-2</v>
      </c>
      <c r="AH22" s="4">
        <v>2.1107733873700001E-2</v>
      </c>
      <c r="AI22" s="4">
        <v>4.5168507901E-2</v>
      </c>
      <c r="AJ22" s="4">
        <v>1.6455101081299999E-3</v>
      </c>
      <c r="AK22" s="4">
        <v>5.0951086956499999E-4</v>
      </c>
      <c r="AL22" s="4">
        <v>2.9197080292000001E-3</v>
      </c>
      <c r="AM22" s="4">
        <v>0</v>
      </c>
      <c r="AN22" s="4">
        <v>0</v>
      </c>
      <c r="AO22" s="4">
        <v>5.9608675868300001E-2</v>
      </c>
      <c r="AP22" s="4">
        <v>1.08483402039E-3</v>
      </c>
      <c r="AQ22" s="4">
        <v>3.3460803059300001E-3</v>
      </c>
      <c r="AR22" s="4">
        <v>0</v>
      </c>
      <c r="AS22" s="4">
        <v>0</v>
      </c>
      <c r="AT22" s="4">
        <v>9.1395743569700004E-4</v>
      </c>
      <c r="AU22" s="4">
        <v>0</v>
      </c>
      <c r="AV22" s="4">
        <v>0</v>
      </c>
      <c r="AW22" s="4">
        <v>0</v>
      </c>
      <c r="AX22" s="7">
        <f t="shared" si="0"/>
        <v>6.8646551304466048E-3</v>
      </c>
      <c r="AY22" s="7">
        <f t="shared" si="1"/>
        <v>7.3969333347280005E-5</v>
      </c>
      <c r="AZ22" s="7">
        <f t="shared" si="2"/>
        <v>1.4245835344684999E-2</v>
      </c>
    </row>
    <row r="23" spans="1:52" x14ac:dyDescent="0.25">
      <c r="A23" s="8" t="s">
        <v>70</v>
      </c>
      <c r="B23" s="4">
        <v>0</v>
      </c>
      <c r="C23" s="4">
        <v>1.4907573047099999E-4</v>
      </c>
      <c r="D23" s="4">
        <v>0</v>
      </c>
      <c r="E23" s="4">
        <v>0</v>
      </c>
      <c r="F23" s="4">
        <v>5.2548607461900003E-4</v>
      </c>
      <c r="G23" s="4">
        <v>0</v>
      </c>
      <c r="H23" s="4">
        <v>0</v>
      </c>
      <c r="I23" s="4">
        <v>8.7252421254699998E-5</v>
      </c>
      <c r="J23" s="4">
        <v>0</v>
      </c>
      <c r="K23" s="4">
        <v>3.5739814153E-4</v>
      </c>
      <c r="L23" s="4">
        <v>0</v>
      </c>
      <c r="M23" s="4">
        <v>1.8935807612199999E-4</v>
      </c>
      <c r="N23" s="4">
        <v>1.6334531199000001E-4</v>
      </c>
      <c r="O23" s="4">
        <v>0</v>
      </c>
      <c r="P23" s="4">
        <v>1.94590387235E-4</v>
      </c>
      <c r="Q23" s="4">
        <v>1.3986013986E-4</v>
      </c>
      <c r="R23" s="4">
        <v>7.3594347954099995E-5</v>
      </c>
      <c r="S23" s="4">
        <v>0</v>
      </c>
      <c r="T23" s="4">
        <v>0</v>
      </c>
      <c r="U23" s="4">
        <v>1.81752090149E-3</v>
      </c>
      <c r="V23" s="4">
        <v>0</v>
      </c>
      <c r="W23" s="4">
        <v>2.0556096505500001E-3</v>
      </c>
      <c r="X23" s="4">
        <v>1.01884870097E-4</v>
      </c>
      <c r="Y23" s="4">
        <v>5.2505250525100003E-4</v>
      </c>
      <c r="Z23" s="4">
        <v>0</v>
      </c>
      <c r="AA23" s="4">
        <v>7.3664825046000004E-3</v>
      </c>
      <c r="AB23" s="4">
        <v>2.6745119015800001E-4</v>
      </c>
      <c r="AC23" s="4">
        <v>1.52671755725E-4</v>
      </c>
      <c r="AD23" s="4">
        <v>0</v>
      </c>
      <c r="AE23" s="4">
        <v>1.37199571859E-2</v>
      </c>
      <c r="AF23" s="4">
        <v>1.5184815184800001E-2</v>
      </c>
      <c r="AG23" s="4">
        <v>0</v>
      </c>
      <c r="AH23" s="4">
        <v>8.1053698075E-2</v>
      </c>
      <c r="AI23" s="4">
        <v>2.7968116347399999E-3</v>
      </c>
      <c r="AJ23" s="4">
        <v>1.29290079925E-2</v>
      </c>
      <c r="AK23" s="4">
        <v>0</v>
      </c>
      <c r="AL23" s="4">
        <v>0</v>
      </c>
      <c r="AM23" s="4">
        <v>0</v>
      </c>
      <c r="AN23" s="4">
        <v>1.3683010262300001E-3</v>
      </c>
      <c r="AO23" s="4">
        <v>2.4268163203399998E-3</v>
      </c>
      <c r="AP23" s="4">
        <v>7.3768713386899998E-2</v>
      </c>
      <c r="AQ23" s="4">
        <v>3.66475462078E-3</v>
      </c>
      <c r="AR23" s="4">
        <v>0</v>
      </c>
      <c r="AS23" s="4">
        <v>1.39899272524E-4</v>
      </c>
      <c r="AT23" s="4">
        <v>7.8339208774E-4</v>
      </c>
      <c r="AU23" s="4">
        <v>0</v>
      </c>
      <c r="AV23" s="4">
        <v>2.1054160011600002E-3</v>
      </c>
      <c r="AW23" s="4">
        <v>7.1674594062700006E-2</v>
      </c>
      <c r="AX23" s="7">
        <f t="shared" si="0"/>
        <v>6.1621418929212668E-3</v>
      </c>
      <c r="AY23" s="7">
        <f t="shared" si="1"/>
        <v>2.55201142336952E-4</v>
      </c>
      <c r="AZ23" s="7">
        <f t="shared" si="2"/>
        <v>1.2582729665295523E-2</v>
      </c>
    </row>
    <row r="24" spans="1:52" x14ac:dyDescent="0.25">
      <c r="A24" s="8" t="s">
        <v>56</v>
      </c>
      <c r="B24" s="4">
        <v>2.2806255430099999E-3</v>
      </c>
      <c r="C24" s="4">
        <v>1.9379844961199999E-3</v>
      </c>
      <c r="D24" s="4">
        <v>0</v>
      </c>
      <c r="E24" s="4">
        <v>4.4852404297500001E-3</v>
      </c>
      <c r="F24" s="4">
        <v>1.4450867051999999E-3</v>
      </c>
      <c r="G24" s="4">
        <v>1.14194358799E-4</v>
      </c>
      <c r="H24" s="4">
        <v>3.0222893842099998E-3</v>
      </c>
      <c r="I24" s="4">
        <v>1.7450484250900001E-4</v>
      </c>
      <c r="J24" s="4">
        <v>0</v>
      </c>
      <c r="K24" s="4">
        <v>4.0385989992900002E-2</v>
      </c>
      <c r="L24" s="4">
        <v>1.4058765640399999E-4</v>
      </c>
      <c r="M24" s="4">
        <v>8.8998295777300007E-3</v>
      </c>
      <c r="N24" s="4">
        <v>4.2469781117299996E-3</v>
      </c>
      <c r="O24" s="4">
        <v>1.24412496544E-3</v>
      </c>
      <c r="P24" s="4">
        <v>9.7295193617399998E-4</v>
      </c>
      <c r="Q24" s="4">
        <v>1.4125874125900001E-2</v>
      </c>
      <c r="R24" s="4">
        <v>8.2425669708599998E-3</v>
      </c>
      <c r="S24" s="4">
        <v>4.8607461902300001E-3</v>
      </c>
      <c r="T24" s="4">
        <v>0</v>
      </c>
      <c r="U24" s="4">
        <v>1.42675390767E-2</v>
      </c>
      <c r="V24" s="4">
        <v>1.2031281331500001E-2</v>
      </c>
      <c r="W24" s="4">
        <v>2.4883695769800001E-3</v>
      </c>
      <c r="X24" s="4">
        <v>1.18186449312E-2</v>
      </c>
      <c r="Y24" s="4">
        <v>1.2526252625299999E-2</v>
      </c>
      <c r="Z24" s="4">
        <v>8.8209350191099998E-4</v>
      </c>
      <c r="AA24" s="4">
        <v>4.71915285451E-3</v>
      </c>
      <c r="AB24" s="4">
        <v>1.73843273603E-3</v>
      </c>
      <c r="AC24" s="4">
        <v>2.01526717557E-2</v>
      </c>
      <c r="AD24" s="4">
        <v>0</v>
      </c>
      <c r="AE24" s="4">
        <v>1.17738639681E-2</v>
      </c>
      <c r="AF24" s="4">
        <v>7.3926073926099999E-3</v>
      </c>
      <c r="AG24" s="4">
        <v>4.1800195067599998E-4</v>
      </c>
      <c r="AH24" s="4">
        <v>9.6251266464000007E-3</v>
      </c>
      <c r="AI24" s="4">
        <v>1.25856523563E-3</v>
      </c>
      <c r="AJ24" s="4">
        <v>3.9962388340400003E-3</v>
      </c>
      <c r="AK24" s="4">
        <v>1.5285326087000001E-3</v>
      </c>
      <c r="AL24" s="4">
        <v>3.83211678832E-3</v>
      </c>
      <c r="AM24" s="4">
        <v>2.7123483226299998E-3</v>
      </c>
      <c r="AN24" s="4">
        <v>5.4732041048999999E-3</v>
      </c>
      <c r="AO24" s="4">
        <v>1.2134081601699999E-3</v>
      </c>
      <c r="AP24" s="4">
        <v>0</v>
      </c>
      <c r="AQ24" s="4">
        <v>4.3021032504800003E-3</v>
      </c>
      <c r="AR24" s="4">
        <v>2.01979398101E-4</v>
      </c>
      <c r="AS24" s="4">
        <v>6.9949636261900001E-4</v>
      </c>
      <c r="AT24" s="4">
        <v>5.6143099621400001E-3</v>
      </c>
      <c r="AU24" s="4">
        <v>1.6905413945599999E-2</v>
      </c>
      <c r="AV24" s="4">
        <v>5.2272397270199996E-3</v>
      </c>
      <c r="AW24" s="4">
        <v>2.13219616205E-3</v>
      </c>
      <c r="AX24" s="7">
        <f t="shared" si="0"/>
        <v>5.4481409686871459E-3</v>
      </c>
      <c r="AY24" s="7">
        <f t="shared" si="1"/>
        <v>6.0237502532222795E-3</v>
      </c>
      <c r="AZ24" s="7">
        <f t="shared" si="2"/>
        <v>4.822478702888087E-3</v>
      </c>
    </row>
    <row r="25" spans="1:52" x14ac:dyDescent="0.25">
      <c r="A25" s="8" t="s">
        <v>263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0.23291043363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1.75148389608E-3</v>
      </c>
      <c r="AF25" s="4">
        <v>0</v>
      </c>
      <c r="AG25" s="4">
        <v>0</v>
      </c>
      <c r="AH25" s="4">
        <v>2.1952043228600001E-3</v>
      </c>
      <c r="AI25" s="4">
        <v>1.3984058173700001E-4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1.5933715742499999E-4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7">
        <f t="shared" si="0"/>
        <v>4.9407562414187913E-3</v>
      </c>
      <c r="AY25" s="7">
        <f t="shared" si="1"/>
        <v>9.3164173451999992E-3</v>
      </c>
      <c r="AZ25" s="7">
        <f t="shared" si="2"/>
        <v>1.8460286774356523E-4</v>
      </c>
    </row>
    <row r="26" spans="1:52" x14ac:dyDescent="0.25">
      <c r="A26" s="8" t="s">
        <v>254</v>
      </c>
      <c r="B26" s="4">
        <v>8.3188531711599997E-2</v>
      </c>
      <c r="C26" s="4">
        <v>0</v>
      </c>
      <c r="D26" s="4">
        <v>3.6977690126999997E-4</v>
      </c>
      <c r="E26" s="4">
        <v>4.5895483467199997E-3</v>
      </c>
      <c r="F26" s="4">
        <v>8.0399369416700006E-2</v>
      </c>
      <c r="G26" s="4">
        <v>1.3018156903000001E-2</v>
      </c>
      <c r="H26" s="4">
        <v>5.3834529656200001E-3</v>
      </c>
      <c r="I26" s="4">
        <v>2.96658232266E-3</v>
      </c>
      <c r="J26" s="4">
        <v>0</v>
      </c>
      <c r="K26" s="4">
        <v>7.1479628305900003E-4</v>
      </c>
      <c r="L26" s="4">
        <v>5.62350625615E-4</v>
      </c>
      <c r="M26" s="4">
        <v>2.0829388373400002E-3</v>
      </c>
      <c r="N26" s="4">
        <v>8.00392028749E-3</v>
      </c>
      <c r="O26" s="4">
        <v>1.9353055018E-3</v>
      </c>
      <c r="P26" s="4">
        <v>0</v>
      </c>
      <c r="Q26" s="4">
        <v>4.1958041957999999E-4</v>
      </c>
      <c r="R26" s="4">
        <v>5.88754783633E-4</v>
      </c>
      <c r="S26" s="4">
        <v>1.18234366789E-3</v>
      </c>
      <c r="T26" s="4">
        <v>0</v>
      </c>
      <c r="U26" s="4">
        <v>0</v>
      </c>
      <c r="V26" s="4">
        <v>0</v>
      </c>
      <c r="W26" s="4">
        <v>2.16379963215E-3</v>
      </c>
      <c r="X26" s="4">
        <v>1.0188487009700001E-3</v>
      </c>
      <c r="Y26" s="4">
        <v>8.2508250825099997E-4</v>
      </c>
      <c r="Z26" s="4">
        <v>3.3813584239899999E-3</v>
      </c>
      <c r="AA26" s="4">
        <v>2.30202578269E-4</v>
      </c>
      <c r="AB26" s="4">
        <v>8.0235357047300001E-4</v>
      </c>
      <c r="AC26" s="4">
        <v>7.6335877862600005E-4</v>
      </c>
      <c r="AD26" s="4">
        <v>0</v>
      </c>
      <c r="AE26" s="4">
        <v>2.7245305050100001E-3</v>
      </c>
      <c r="AF26" s="4">
        <v>1.3986013986E-3</v>
      </c>
      <c r="AG26" s="4">
        <v>0</v>
      </c>
      <c r="AH26" s="4">
        <v>2.1952043228600001E-3</v>
      </c>
      <c r="AI26" s="4">
        <v>0</v>
      </c>
      <c r="AJ26" s="4">
        <v>0</v>
      </c>
      <c r="AK26" s="4">
        <v>2.2078804347799999E-3</v>
      </c>
      <c r="AL26" s="4">
        <v>5.4744525547399999E-3</v>
      </c>
      <c r="AM26" s="4">
        <v>0</v>
      </c>
      <c r="AN26" s="4">
        <v>2.50855188141E-3</v>
      </c>
      <c r="AO26" s="4">
        <v>4.5502806006400001E-4</v>
      </c>
      <c r="AP26" s="4">
        <v>0</v>
      </c>
      <c r="AQ26" s="4">
        <v>0</v>
      </c>
      <c r="AR26" s="4">
        <v>0</v>
      </c>
      <c r="AS26" s="4">
        <v>2.0984890878600001E-4</v>
      </c>
      <c r="AT26" s="4">
        <v>0</v>
      </c>
      <c r="AU26" s="4">
        <v>7.3730777333100002E-4</v>
      </c>
      <c r="AV26" s="4">
        <v>7.9860606940600003E-4</v>
      </c>
      <c r="AW26" s="4">
        <v>2.7882565196E-3</v>
      </c>
      <c r="AX26" s="7">
        <f t="shared" si="0"/>
        <v>4.9185141999019385E-3</v>
      </c>
      <c r="AY26" s="7">
        <f t="shared" si="1"/>
        <v>8.5117799295735212E-3</v>
      </c>
      <c r="AZ26" s="7">
        <f t="shared" si="2"/>
        <v>1.0127905806936956E-3</v>
      </c>
    </row>
    <row r="27" spans="1:52" x14ac:dyDescent="0.25">
      <c r="A27" s="8" t="s">
        <v>154</v>
      </c>
      <c r="B27" s="4">
        <v>6.2988705473500002E-3</v>
      </c>
      <c r="C27" s="4">
        <v>7.4537865235499998E-4</v>
      </c>
      <c r="D27" s="4">
        <v>4.9303586835900001E-4</v>
      </c>
      <c r="E27" s="4">
        <v>4.1723166788400001E-4</v>
      </c>
      <c r="F27" s="4">
        <v>2.23331581713E-3</v>
      </c>
      <c r="G27" s="4">
        <v>1.1076852803500001E-2</v>
      </c>
      <c r="H27" s="4">
        <v>3.8628636191899997E-2</v>
      </c>
      <c r="I27" s="4">
        <v>0</v>
      </c>
      <c r="J27" s="4">
        <v>1.5322076297700001E-2</v>
      </c>
      <c r="K27" s="4">
        <v>7.1479628305900003E-4</v>
      </c>
      <c r="L27" s="4">
        <v>3.9364543793099999E-3</v>
      </c>
      <c r="M27" s="4">
        <v>1.59060783942E-2</v>
      </c>
      <c r="N27" s="4">
        <v>3.2669062397899999E-3</v>
      </c>
      <c r="O27" s="4">
        <v>1.38236107271E-3</v>
      </c>
      <c r="P27" s="4">
        <v>0</v>
      </c>
      <c r="Q27" s="4">
        <v>1.11888111888E-3</v>
      </c>
      <c r="R27" s="4">
        <v>0</v>
      </c>
      <c r="S27" s="4">
        <v>7.8822911192900002E-4</v>
      </c>
      <c r="T27" s="4">
        <v>0</v>
      </c>
      <c r="U27" s="4">
        <v>0</v>
      </c>
      <c r="V27" s="4">
        <v>0</v>
      </c>
      <c r="W27" s="4">
        <v>1.19008979768E-3</v>
      </c>
      <c r="X27" s="4">
        <v>5.80743759552E-3</v>
      </c>
      <c r="Y27" s="4">
        <v>6.0006000600099996E-4</v>
      </c>
      <c r="Z27" s="4">
        <v>6.9097324316399998E-3</v>
      </c>
      <c r="AA27" s="4">
        <v>2.30202578269E-4</v>
      </c>
      <c r="AB27" s="4">
        <v>0</v>
      </c>
      <c r="AC27" s="4">
        <v>7.6335877862599997E-3</v>
      </c>
      <c r="AD27" s="4">
        <v>0</v>
      </c>
      <c r="AE27" s="4">
        <v>6.8113262625299996E-4</v>
      </c>
      <c r="AF27" s="4">
        <v>0</v>
      </c>
      <c r="AG27" s="4">
        <v>0</v>
      </c>
      <c r="AH27" s="4">
        <v>0</v>
      </c>
      <c r="AI27" s="4">
        <v>6.9920290868400001E-4</v>
      </c>
      <c r="AJ27" s="4">
        <v>4.7014574518100001E-4</v>
      </c>
      <c r="AK27" s="4">
        <v>2.56453804348E-2</v>
      </c>
      <c r="AL27" s="4">
        <v>3.4306569343100002E-2</v>
      </c>
      <c r="AM27" s="4">
        <v>0</v>
      </c>
      <c r="AN27" s="4">
        <v>1.8244013683000001E-3</v>
      </c>
      <c r="AO27" s="4">
        <v>3.0335204004199999E-4</v>
      </c>
      <c r="AP27" s="4">
        <v>0</v>
      </c>
      <c r="AQ27" s="4">
        <v>0</v>
      </c>
      <c r="AR27" s="4">
        <v>0</v>
      </c>
      <c r="AS27" s="4">
        <v>6.9949636261899996E-5</v>
      </c>
      <c r="AT27" s="4">
        <v>7.8339208774E-4</v>
      </c>
      <c r="AU27" s="4">
        <v>2.3699178428499999E-3</v>
      </c>
      <c r="AV27" s="4">
        <v>1.46653114564E-2</v>
      </c>
      <c r="AW27" s="4">
        <v>0</v>
      </c>
      <c r="AX27" s="7">
        <f t="shared" si="0"/>
        <v>4.3024785443966235E-3</v>
      </c>
      <c r="AY27" s="7">
        <f t="shared" si="1"/>
        <v>4.6734569710758806E-3</v>
      </c>
      <c r="AZ27" s="7">
        <f t="shared" si="2"/>
        <v>3.8992411240930834E-3</v>
      </c>
    </row>
    <row r="28" spans="1:52" x14ac:dyDescent="0.25">
      <c r="A28" s="8" t="s">
        <v>141</v>
      </c>
      <c r="B28" s="4">
        <v>0</v>
      </c>
      <c r="C28" s="4">
        <v>0</v>
      </c>
      <c r="D28" s="4">
        <v>0</v>
      </c>
      <c r="E28" s="4">
        <v>1.7732345885099999E-3</v>
      </c>
      <c r="F28" s="4">
        <v>3.9411455596399998E-4</v>
      </c>
      <c r="G28" s="4">
        <v>3.4258307639600002E-4</v>
      </c>
      <c r="H28" s="4">
        <v>5.9501322251600004E-3</v>
      </c>
      <c r="I28" s="4">
        <v>4.3626210627299998E-4</v>
      </c>
      <c r="J28" s="4">
        <v>3.1269543464700002E-3</v>
      </c>
      <c r="K28" s="4">
        <v>2.85918513224E-3</v>
      </c>
      <c r="L28" s="4">
        <v>1.3496415014799999E-2</v>
      </c>
      <c r="M28" s="4">
        <v>0</v>
      </c>
      <c r="N28" s="4">
        <v>1.4211042143100001E-2</v>
      </c>
      <c r="O28" s="4">
        <v>8.2941664362700003E-4</v>
      </c>
      <c r="P28" s="4">
        <v>9.7295193617399995E-5</v>
      </c>
      <c r="Q28" s="4">
        <v>1.3986013986E-4</v>
      </c>
      <c r="R28" s="4">
        <v>0</v>
      </c>
      <c r="S28" s="4">
        <v>9.6163951655300006E-2</v>
      </c>
      <c r="T28" s="4">
        <v>0</v>
      </c>
      <c r="U28" s="4">
        <v>0</v>
      </c>
      <c r="V28" s="4">
        <v>0</v>
      </c>
      <c r="W28" s="4">
        <v>1.0818998160799999E-3</v>
      </c>
      <c r="X28" s="4">
        <v>2.03769740194E-4</v>
      </c>
      <c r="Y28" s="4">
        <v>9.0009000900100002E-4</v>
      </c>
      <c r="Z28" s="4">
        <v>4.8515142605100002E-3</v>
      </c>
      <c r="AA28" s="4">
        <v>3.45303867403E-4</v>
      </c>
      <c r="AB28" s="4">
        <v>2.6745119015800001E-4</v>
      </c>
      <c r="AC28" s="4">
        <v>1.3740458015300001E-3</v>
      </c>
      <c r="AD28" s="4">
        <v>0</v>
      </c>
      <c r="AE28" s="4">
        <v>2.4034251240600001E-2</v>
      </c>
      <c r="AF28" s="4">
        <v>1.5984015984000001E-3</v>
      </c>
      <c r="AG28" s="4">
        <v>2.78667967117E-4</v>
      </c>
      <c r="AH28" s="4">
        <v>0</v>
      </c>
      <c r="AI28" s="4">
        <v>8.3904349042099996E-4</v>
      </c>
      <c r="AJ28" s="4">
        <v>3.2910202162700001E-3</v>
      </c>
      <c r="AK28" s="4">
        <v>2.03804347826E-3</v>
      </c>
      <c r="AL28" s="4">
        <v>4.19708029197E-3</v>
      </c>
      <c r="AM28" s="4">
        <v>0</v>
      </c>
      <c r="AN28" s="4">
        <v>6.8415051311300002E-4</v>
      </c>
      <c r="AO28" s="4">
        <v>0</v>
      </c>
      <c r="AP28" s="4">
        <v>0</v>
      </c>
      <c r="AQ28" s="4">
        <v>1.9120458891E-3</v>
      </c>
      <c r="AR28" s="4">
        <v>0</v>
      </c>
      <c r="AS28" s="4">
        <v>8.3939563514299998E-4</v>
      </c>
      <c r="AT28" s="4">
        <v>5.2226139182699998E-4</v>
      </c>
      <c r="AU28" s="4">
        <v>3.6865388666499998E-4</v>
      </c>
      <c r="AV28" s="4">
        <v>7.2600551764200006E-5</v>
      </c>
      <c r="AW28" s="4">
        <v>4.4284074134799999E-3</v>
      </c>
      <c r="AX28" s="7">
        <f t="shared" si="0"/>
        <v>4.040594688965074E-3</v>
      </c>
      <c r="AY28" s="7">
        <f t="shared" si="1"/>
        <v>5.8743088258840954E-3</v>
      </c>
      <c r="AZ28" s="7">
        <f t="shared" si="2"/>
        <v>2.0474271488357047E-3</v>
      </c>
    </row>
    <row r="29" spans="1:52" x14ac:dyDescent="0.25">
      <c r="A29" s="8" t="s">
        <v>62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0.117909496495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6.9706412989999994E-2</v>
      </c>
      <c r="AX29" s="7">
        <f t="shared" si="0"/>
        <v>3.9086647809375005E-3</v>
      </c>
      <c r="AY29" s="7">
        <f t="shared" si="1"/>
        <v>0</v>
      </c>
      <c r="AZ29" s="7">
        <f t="shared" si="2"/>
        <v>8.157213455869566E-3</v>
      </c>
    </row>
    <row r="30" spans="1:52" x14ac:dyDescent="0.25">
      <c r="A30" s="8" t="s">
        <v>139</v>
      </c>
      <c r="B30" s="4">
        <v>2.1720243266699999E-4</v>
      </c>
      <c r="C30" s="4">
        <v>0</v>
      </c>
      <c r="D30" s="4">
        <v>0</v>
      </c>
      <c r="E30" s="4">
        <v>0</v>
      </c>
      <c r="F30" s="4">
        <v>0</v>
      </c>
      <c r="G30" s="4">
        <v>5.6982985040499999E-2</v>
      </c>
      <c r="H30" s="4">
        <v>1.2278050623300001E-3</v>
      </c>
      <c r="I30" s="4">
        <v>0</v>
      </c>
      <c r="J30" s="4">
        <v>0</v>
      </c>
      <c r="K30" s="4">
        <v>0</v>
      </c>
      <c r="L30" s="4">
        <v>4.9065092084900001E-2</v>
      </c>
      <c r="M30" s="4">
        <v>1.0225336110599999E-2</v>
      </c>
      <c r="N30" s="4">
        <v>1.74779483829E-2</v>
      </c>
      <c r="O30" s="4">
        <v>6.9118053635599998E-4</v>
      </c>
      <c r="P30" s="4">
        <v>0</v>
      </c>
      <c r="Q30" s="4">
        <v>2.51748251748E-3</v>
      </c>
      <c r="R30" s="4">
        <v>0</v>
      </c>
      <c r="S30" s="4">
        <v>5.2548607461900003E-4</v>
      </c>
      <c r="T30" s="4">
        <v>0</v>
      </c>
      <c r="U30" s="4">
        <v>0</v>
      </c>
      <c r="V30" s="4">
        <v>0</v>
      </c>
      <c r="W30" s="4">
        <v>4.3275992643100001E-4</v>
      </c>
      <c r="X30" s="4">
        <v>1.7320427916499999E-3</v>
      </c>
      <c r="Y30" s="4">
        <v>1.500150015E-4</v>
      </c>
      <c r="Z30" s="4">
        <v>0</v>
      </c>
      <c r="AA30" s="4">
        <v>0</v>
      </c>
      <c r="AB30" s="4">
        <v>1.33725595079E-4</v>
      </c>
      <c r="AC30" s="4">
        <v>0</v>
      </c>
      <c r="AD30" s="4">
        <v>0</v>
      </c>
      <c r="AE30" s="4">
        <v>2.9191398268000002E-4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3.3967391304300001E-4</v>
      </c>
      <c r="AL30" s="4">
        <v>3.6496350365000001E-4</v>
      </c>
      <c r="AM30" s="4">
        <v>0</v>
      </c>
      <c r="AN30" s="4">
        <v>1.2200684150499999E-2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1.79060459237E-3</v>
      </c>
      <c r="AV30" s="4">
        <v>2.90402207057E-3</v>
      </c>
      <c r="AW30" s="4">
        <v>0</v>
      </c>
      <c r="AX30" s="7">
        <f t="shared" si="0"/>
        <v>3.3181442452046867E-3</v>
      </c>
      <c r="AY30" s="7">
        <f t="shared" si="1"/>
        <v>5.6498134384773205E-3</v>
      </c>
      <c r="AZ30" s="7">
        <f t="shared" si="2"/>
        <v>7.8372120903878251E-4</v>
      </c>
    </row>
    <row r="31" spans="1:52" x14ac:dyDescent="0.25">
      <c r="A31" s="8" t="s">
        <v>148</v>
      </c>
      <c r="B31" s="4">
        <v>1.08601216334E-4</v>
      </c>
      <c r="C31" s="4">
        <v>0</v>
      </c>
      <c r="D31" s="4">
        <v>0</v>
      </c>
      <c r="E31" s="4">
        <v>1.9922812141400001E-2</v>
      </c>
      <c r="F31" s="4">
        <v>1.31371518655E-4</v>
      </c>
      <c r="G31" s="4">
        <v>0</v>
      </c>
      <c r="H31" s="4">
        <v>9.4446543256500003E-5</v>
      </c>
      <c r="I31" s="4">
        <v>0</v>
      </c>
      <c r="J31" s="4">
        <v>0</v>
      </c>
      <c r="K31" s="4">
        <v>1.05432451751E-2</v>
      </c>
      <c r="L31" s="4">
        <v>1.4058765640399999E-4</v>
      </c>
      <c r="M31" s="4">
        <v>0</v>
      </c>
      <c r="N31" s="4">
        <v>1.6334531199000001E-4</v>
      </c>
      <c r="O31" s="4">
        <v>1.3823610727099999E-4</v>
      </c>
      <c r="P31" s="4">
        <v>0</v>
      </c>
      <c r="Q31" s="4">
        <v>5.1328671328699997E-2</v>
      </c>
      <c r="R31" s="4">
        <v>1.0303208713599999E-3</v>
      </c>
      <c r="S31" s="4">
        <v>0</v>
      </c>
      <c r="T31" s="4">
        <v>0</v>
      </c>
      <c r="U31" s="4">
        <v>0</v>
      </c>
      <c r="V31" s="4">
        <v>0</v>
      </c>
      <c r="W31" s="4">
        <v>8.6551985286200002E-4</v>
      </c>
      <c r="X31" s="4">
        <v>1.3245033112600001E-3</v>
      </c>
      <c r="Y31" s="4">
        <v>9.0009000900100002E-4</v>
      </c>
      <c r="Z31" s="4">
        <v>1.4701558365200001E-4</v>
      </c>
      <c r="AA31" s="4">
        <v>5.75506445672E-4</v>
      </c>
      <c r="AB31" s="4">
        <v>1.33725595079E-4</v>
      </c>
      <c r="AC31" s="4">
        <v>1.8320610687E-3</v>
      </c>
      <c r="AD31" s="4">
        <v>0</v>
      </c>
      <c r="AE31" s="4">
        <v>6.03288897538E-3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5.0951086956499999E-4</v>
      </c>
      <c r="AL31" s="4">
        <v>3.6496350365000001E-4</v>
      </c>
      <c r="AM31" s="4">
        <v>0</v>
      </c>
      <c r="AN31" s="4">
        <v>3.53477765108E-3</v>
      </c>
      <c r="AO31" s="4">
        <v>0</v>
      </c>
      <c r="AP31" s="4">
        <v>0</v>
      </c>
      <c r="AQ31" s="4">
        <v>2.23072020395E-3</v>
      </c>
      <c r="AR31" s="4">
        <v>0</v>
      </c>
      <c r="AS31" s="4">
        <v>1.4689423615000001E-3</v>
      </c>
      <c r="AT31" s="4">
        <v>0</v>
      </c>
      <c r="AU31" s="4">
        <v>4.4923109332199999E-2</v>
      </c>
      <c r="AV31" s="4">
        <v>7.2600551764200006E-5</v>
      </c>
      <c r="AW31" s="4">
        <v>2.13219616205E-3</v>
      </c>
      <c r="AX31" s="7">
        <f t="shared" si="0"/>
        <v>3.1385368614132432E-3</v>
      </c>
      <c r="AY31" s="7">
        <f t="shared" si="1"/>
        <v>3.4735506650898198E-3</v>
      </c>
      <c r="AZ31" s="7">
        <f t="shared" si="2"/>
        <v>2.7743914226343561E-3</v>
      </c>
    </row>
    <row r="32" spans="1:52" x14ac:dyDescent="0.25">
      <c r="A32" s="8" t="s">
        <v>292</v>
      </c>
      <c r="B32" s="4">
        <v>0</v>
      </c>
      <c r="C32" s="4">
        <v>0</v>
      </c>
      <c r="D32" s="4">
        <v>1.2325896708999999E-4</v>
      </c>
      <c r="E32" s="4">
        <v>0</v>
      </c>
      <c r="F32" s="4">
        <v>1.31371518655E-4</v>
      </c>
      <c r="G32" s="4">
        <v>1.9755624072199999E-2</v>
      </c>
      <c r="H32" s="4">
        <v>1.16169248206E-2</v>
      </c>
      <c r="I32" s="4">
        <v>0</v>
      </c>
      <c r="J32" s="4">
        <v>1.0944340212600001E-3</v>
      </c>
      <c r="K32" s="4">
        <v>1.42959256612E-3</v>
      </c>
      <c r="L32" s="4">
        <v>7.7042035709300002E-2</v>
      </c>
      <c r="M32" s="4">
        <v>0</v>
      </c>
      <c r="N32" s="4">
        <v>1.96014374387E-3</v>
      </c>
      <c r="O32" s="4">
        <v>2.7647221454199999E-4</v>
      </c>
      <c r="P32" s="4">
        <v>0</v>
      </c>
      <c r="Q32" s="4">
        <v>2.7972027972E-4</v>
      </c>
      <c r="R32" s="4">
        <v>7.3594347954099995E-5</v>
      </c>
      <c r="S32" s="4">
        <v>9.1960063058300001E-4</v>
      </c>
      <c r="T32" s="4">
        <v>0</v>
      </c>
      <c r="U32" s="4">
        <v>9.0876045074500002E-5</v>
      </c>
      <c r="V32" s="4">
        <v>0</v>
      </c>
      <c r="W32" s="4">
        <v>5.4094990803899999E-4</v>
      </c>
      <c r="X32" s="4">
        <v>7.03005603668E-3</v>
      </c>
      <c r="Y32" s="4">
        <v>0</v>
      </c>
      <c r="Z32" s="4">
        <v>1.4701558365200001E-4</v>
      </c>
      <c r="AA32" s="4">
        <v>0</v>
      </c>
      <c r="AB32" s="4">
        <v>0</v>
      </c>
      <c r="AC32" s="4">
        <v>3.0534351144999999E-4</v>
      </c>
      <c r="AD32" s="4">
        <v>0</v>
      </c>
      <c r="AE32" s="4">
        <v>1.9460932178700001E-4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5.0951086956499999E-4</v>
      </c>
      <c r="AL32" s="4">
        <v>1.6423357664199999E-3</v>
      </c>
      <c r="AM32" s="4">
        <v>0</v>
      </c>
      <c r="AN32" s="4">
        <v>4.5610034207500001E-3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3.1598904571299998E-4</v>
      </c>
      <c r="AV32" s="4">
        <v>4.0656308987899997E-3</v>
      </c>
      <c r="AW32" s="4">
        <v>4.92045268165E-3</v>
      </c>
      <c r="AX32" s="7">
        <f t="shared" si="0"/>
        <v>2.8963863746138459E-3</v>
      </c>
      <c r="AY32" s="7">
        <f t="shared" si="1"/>
        <v>4.9004668186135841E-3</v>
      </c>
      <c r="AZ32" s="7">
        <f t="shared" si="2"/>
        <v>7.1803806591847819E-4</v>
      </c>
    </row>
    <row r="33" spans="1:52" x14ac:dyDescent="0.25">
      <c r="A33" s="8" t="s">
        <v>146</v>
      </c>
      <c r="B33" s="4">
        <v>8.6880973066900003E-4</v>
      </c>
      <c r="C33" s="4">
        <v>0</v>
      </c>
      <c r="D33" s="4">
        <v>2.4651793417999998E-4</v>
      </c>
      <c r="E33" s="4">
        <v>5.2153958485399998E-3</v>
      </c>
      <c r="F33" s="4">
        <v>4.5980031529200003E-3</v>
      </c>
      <c r="G33" s="4">
        <v>6.28068973393E-3</v>
      </c>
      <c r="H33" s="4">
        <v>4.7223271628299998E-4</v>
      </c>
      <c r="I33" s="4">
        <v>8.7252421254699998E-5</v>
      </c>
      <c r="J33" s="4">
        <v>0</v>
      </c>
      <c r="K33" s="4">
        <v>7.1479628305900003E-3</v>
      </c>
      <c r="L33" s="4">
        <v>7.0293828201900002E-4</v>
      </c>
      <c r="M33" s="4">
        <v>0</v>
      </c>
      <c r="N33" s="4">
        <v>6.5338124795800002E-4</v>
      </c>
      <c r="O33" s="4">
        <v>2.7647221454199999E-4</v>
      </c>
      <c r="P33" s="4">
        <v>0</v>
      </c>
      <c r="Q33" s="4">
        <v>3.7902097902100002E-2</v>
      </c>
      <c r="R33" s="4">
        <v>2.20783043862E-4</v>
      </c>
      <c r="S33" s="4">
        <v>0</v>
      </c>
      <c r="T33" s="4">
        <v>0</v>
      </c>
      <c r="U33" s="4">
        <v>0</v>
      </c>
      <c r="V33" s="4">
        <v>0</v>
      </c>
      <c r="W33" s="4">
        <v>6.38320891485E-3</v>
      </c>
      <c r="X33" s="4">
        <v>7.1319409067799999E-3</v>
      </c>
      <c r="Y33" s="4">
        <v>3.3753375337499999E-3</v>
      </c>
      <c r="Z33" s="4">
        <v>0</v>
      </c>
      <c r="AA33" s="4">
        <v>1.1510128913399999E-4</v>
      </c>
      <c r="AB33" s="4">
        <v>8.0235357047300001E-4</v>
      </c>
      <c r="AC33" s="4">
        <v>2.4427480915999999E-3</v>
      </c>
      <c r="AD33" s="4">
        <v>0</v>
      </c>
      <c r="AE33" s="4">
        <v>1.36226525251E-3</v>
      </c>
      <c r="AF33" s="4">
        <v>0</v>
      </c>
      <c r="AG33" s="4">
        <v>0</v>
      </c>
      <c r="AH33" s="4">
        <v>0</v>
      </c>
      <c r="AI33" s="4">
        <v>0</v>
      </c>
      <c r="AJ33" s="4">
        <v>2.3507287259099999E-4</v>
      </c>
      <c r="AK33" s="4">
        <v>1.6983695652200001E-4</v>
      </c>
      <c r="AL33" s="4">
        <v>0</v>
      </c>
      <c r="AM33" s="4">
        <v>0</v>
      </c>
      <c r="AN33" s="4">
        <v>4.5610034207500001E-3</v>
      </c>
      <c r="AO33" s="4">
        <v>0</v>
      </c>
      <c r="AP33" s="4">
        <v>0</v>
      </c>
      <c r="AQ33" s="4">
        <v>1.43403441683E-3</v>
      </c>
      <c r="AR33" s="4">
        <v>0</v>
      </c>
      <c r="AS33" s="4">
        <v>0</v>
      </c>
      <c r="AT33" s="4">
        <v>2.6113069591300001E-4</v>
      </c>
      <c r="AU33" s="4">
        <v>3.53907731199E-2</v>
      </c>
      <c r="AV33" s="4">
        <v>2.0328154494000002E-3</v>
      </c>
      <c r="AW33" s="4">
        <v>0</v>
      </c>
      <c r="AX33" s="7">
        <f t="shared" si="0"/>
        <v>2.7160449906218896E-3</v>
      </c>
      <c r="AY33" s="7">
        <f t="shared" si="1"/>
        <v>3.2625209765691082E-3</v>
      </c>
      <c r="AZ33" s="7">
        <f t="shared" si="2"/>
        <v>2.122049353722739E-3</v>
      </c>
    </row>
    <row r="34" spans="1:52" x14ac:dyDescent="0.25">
      <c r="A34" s="8" t="s">
        <v>102</v>
      </c>
      <c r="B34" s="4">
        <v>5.3214596003500004E-3</v>
      </c>
      <c r="C34" s="4">
        <v>1.4907573047099999E-4</v>
      </c>
      <c r="D34" s="4">
        <v>0</v>
      </c>
      <c r="E34" s="4">
        <v>0</v>
      </c>
      <c r="F34" s="4">
        <v>2.6274303730999999E-4</v>
      </c>
      <c r="G34" s="4">
        <v>3.4258307639600002E-4</v>
      </c>
      <c r="H34" s="4">
        <v>5.1945598791099997E-3</v>
      </c>
      <c r="I34" s="4">
        <v>0</v>
      </c>
      <c r="J34" s="4">
        <v>6.2539086929299997E-4</v>
      </c>
      <c r="K34" s="4">
        <v>1.0721944245899999E-3</v>
      </c>
      <c r="L34" s="4">
        <v>4.3863348798000003E-2</v>
      </c>
      <c r="M34" s="4">
        <v>1.8935807612199999E-4</v>
      </c>
      <c r="N34" s="4">
        <v>1.29042796472E-2</v>
      </c>
      <c r="O34" s="4">
        <v>6.9118053635599998E-4</v>
      </c>
      <c r="P34" s="4">
        <v>9.7295193617399995E-5</v>
      </c>
      <c r="Q34" s="4">
        <v>2.7972027972E-3</v>
      </c>
      <c r="R34" s="4">
        <v>1.4718869590800001E-4</v>
      </c>
      <c r="S34" s="4">
        <v>4.9921177088799997E-3</v>
      </c>
      <c r="T34" s="4">
        <v>0</v>
      </c>
      <c r="U34" s="4">
        <v>9.0876045074500002E-5</v>
      </c>
      <c r="V34" s="4">
        <v>0</v>
      </c>
      <c r="W34" s="4">
        <v>6.4913988964599996E-4</v>
      </c>
      <c r="X34" s="4">
        <v>4.0753948038699998E-4</v>
      </c>
      <c r="Y34" s="4">
        <v>1.500150015E-4</v>
      </c>
      <c r="Z34" s="4">
        <v>7.3507791825899998E-4</v>
      </c>
      <c r="AA34" s="4">
        <v>0</v>
      </c>
      <c r="AB34" s="4">
        <v>4.0117678523699998E-4</v>
      </c>
      <c r="AC34" s="4">
        <v>1.52671755725E-3</v>
      </c>
      <c r="AD34" s="4">
        <v>0</v>
      </c>
      <c r="AE34" s="4">
        <v>1.8487885569699999E-3</v>
      </c>
      <c r="AF34" s="4">
        <v>0</v>
      </c>
      <c r="AG34" s="4">
        <v>0</v>
      </c>
      <c r="AH34" s="4">
        <v>0</v>
      </c>
      <c r="AI34" s="4">
        <v>4.1952174521E-4</v>
      </c>
      <c r="AJ34" s="4">
        <v>0</v>
      </c>
      <c r="AK34" s="4">
        <v>1.1209239130399999E-2</v>
      </c>
      <c r="AL34" s="4">
        <v>1.20437956204E-2</v>
      </c>
      <c r="AM34" s="4">
        <v>0</v>
      </c>
      <c r="AN34" s="4">
        <v>2.3945267959000001E-3</v>
      </c>
      <c r="AO34" s="4">
        <v>1.51676020021E-4</v>
      </c>
      <c r="AP34" s="4">
        <v>0</v>
      </c>
      <c r="AQ34" s="4">
        <v>1.1153601019800001E-3</v>
      </c>
      <c r="AR34" s="4">
        <v>0</v>
      </c>
      <c r="AS34" s="4">
        <v>0</v>
      </c>
      <c r="AT34" s="4">
        <v>0</v>
      </c>
      <c r="AU34" s="4">
        <v>2.7385717295100001E-3</v>
      </c>
      <c r="AV34" s="4">
        <v>3.6300275882099998E-4</v>
      </c>
      <c r="AW34" s="4">
        <v>9.3488600951299999E-3</v>
      </c>
      <c r="AX34" s="7">
        <f t="shared" si="0"/>
        <v>2.5884138188020612E-3</v>
      </c>
      <c r="AY34" s="7">
        <f t="shared" si="1"/>
        <v>3.2273050562267968E-3</v>
      </c>
      <c r="AZ34" s="7">
        <f t="shared" si="2"/>
        <v>1.8939668216012609E-3</v>
      </c>
    </row>
    <row r="35" spans="1:52" x14ac:dyDescent="0.25">
      <c r="A35" s="8" t="s">
        <v>220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9.7295193617399995E-5</v>
      </c>
      <c r="Q35" s="4">
        <v>1.3986013986E-4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3.3083584703699999E-3</v>
      </c>
      <c r="AF35" s="4">
        <v>2.3176823176800001E-2</v>
      </c>
      <c r="AG35" s="4">
        <v>1.3933398355900001E-4</v>
      </c>
      <c r="AH35" s="4">
        <v>1.6886187098999999E-3</v>
      </c>
      <c r="AI35" s="4">
        <v>6.9920290868400001E-4</v>
      </c>
      <c r="AJ35" s="4">
        <v>3.0559473436800001E-3</v>
      </c>
      <c r="AK35" s="4">
        <v>0</v>
      </c>
      <c r="AL35" s="4">
        <v>1.8248175182500001E-4</v>
      </c>
      <c r="AM35" s="4">
        <v>0</v>
      </c>
      <c r="AN35" s="4">
        <v>0</v>
      </c>
      <c r="AO35" s="4">
        <v>1.07689974215E-2</v>
      </c>
      <c r="AP35" s="4">
        <v>9.3295725753999997E-3</v>
      </c>
      <c r="AQ35" s="4">
        <v>2.1191841937500001E-2</v>
      </c>
      <c r="AR35" s="4">
        <v>0</v>
      </c>
      <c r="AS35" s="4">
        <v>0</v>
      </c>
      <c r="AT35" s="4">
        <v>1.56678417548E-3</v>
      </c>
      <c r="AU35" s="4">
        <v>2.6332420476099999E-4</v>
      </c>
      <c r="AV35" s="4">
        <v>0</v>
      </c>
      <c r="AW35" s="4">
        <v>4.1003772347100002E-2</v>
      </c>
      <c r="AX35" s="7">
        <f t="shared" si="0"/>
        <v>2.4294211320840912E-3</v>
      </c>
      <c r="AY35" s="7">
        <f t="shared" si="1"/>
        <v>9.4862133390959994E-6</v>
      </c>
      <c r="AZ35" s="7">
        <f t="shared" si="2"/>
        <v>5.0597851741982164E-3</v>
      </c>
    </row>
    <row r="36" spans="1:52" x14ac:dyDescent="0.25">
      <c r="A36" s="8" t="s">
        <v>96</v>
      </c>
      <c r="B36" s="4">
        <v>0</v>
      </c>
      <c r="C36" s="4">
        <v>0</v>
      </c>
      <c r="D36" s="4">
        <v>1.2325896708999999E-4</v>
      </c>
      <c r="E36" s="4">
        <v>0</v>
      </c>
      <c r="F36" s="4">
        <v>0</v>
      </c>
      <c r="G36" s="4">
        <v>0</v>
      </c>
      <c r="H36" s="4">
        <v>5.6667925953900005E-4</v>
      </c>
      <c r="I36" s="4">
        <v>0</v>
      </c>
      <c r="J36" s="4">
        <v>1.56347717323E-4</v>
      </c>
      <c r="K36" s="4">
        <v>1.2508934953500001E-3</v>
      </c>
      <c r="L36" s="4">
        <v>8.2806129621800006E-2</v>
      </c>
      <c r="M36" s="4">
        <v>0</v>
      </c>
      <c r="N36" s="4">
        <v>1.24142437112E-2</v>
      </c>
      <c r="O36" s="4">
        <v>8.2941664362700003E-4</v>
      </c>
      <c r="P36" s="4">
        <v>0</v>
      </c>
      <c r="Q36" s="4">
        <v>2.7972027972E-4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1.9358125318400001E-3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1.3586956521699999E-3</v>
      </c>
      <c r="AL36" s="4">
        <v>3.46715328467E-3</v>
      </c>
      <c r="AM36" s="4">
        <v>0</v>
      </c>
      <c r="AN36" s="4">
        <v>6.8415051311300002E-4</v>
      </c>
      <c r="AO36" s="4">
        <v>0</v>
      </c>
      <c r="AP36" s="4">
        <v>0</v>
      </c>
      <c r="AQ36" s="4">
        <v>1.1153601019800001E-3</v>
      </c>
      <c r="AR36" s="4">
        <v>0</v>
      </c>
      <c r="AS36" s="4">
        <v>0</v>
      </c>
      <c r="AT36" s="4">
        <v>0</v>
      </c>
      <c r="AU36" s="4">
        <v>1.05329681904E-4</v>
      </c>
      <c r="AV36" s="4">
        <v>0</v>
      </c>
      <c r="AW36" s="4">
        <v>3.7723470559299999E-3</v>
      </c>
      <c r="AX36" s="7">
        <f t="shared" si="0"/>
        <v>2.3096987191095005E-3</v>
      </c>
      <c r="AY36" s="7">
        <f t="shared" si="1"/>
        <v>4.01450008909956E-3</v>
      </c>
      <c r="AZ36" s="7">
        <f t="shared" si="2"/>
        <v>4.5665375172899996E-4</v>
      </c>
    </row>
    <row r="37" spans="1:52" x14ac:dyDescent="0.25">
      <c r="A37" s="8" t="s">
        <v>276</v>
      </c>
      <c r="B37" s="4">
        <v>0</v>
      </c>
      <c r="C37" s="4">
        <v>0</v>
      </c>
      <c r="D37" s="4">
        <v>0</v>
      </c>
      <c r="E37" s="4">
        <v>0</v>
      </c>
      <c r="F37" s="4">
        <v>5.2548607461900003E-4</v>
      </c>
      <c r="G37" s="4">
        <v>0</v>
      </c>
      <c r="H37" s="4">
        <v>0</v>
      </c>
      <c r="I37" s="4">
        <v>8.89974696798E-3</v>
      </c>
      <c r="J37" s="4">
        <v>1.03189493433E-2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1.26483751703E-3</v>
      </c>
      <c r="Q37" s="4">
        <v>1.3986013986E-4</v>
      </c>
      <c r="R37" s="4">
        <v>0</v>
      </c>
      <c r="S37" s="4">
        <v>2.6142932212300001E-2</v>
      </c>
      <c r="T37" s="4">
        <v>0</v>
      </c>
      <c r="U37" s="4">
        <v>0</v>
      </c>
      <c r="V37" s="4">
        <v>0</v>
      </c>
      <c r="W37" s="4">
        <v>7.2487287677199998E-3</v>
      </c>
      <c r="X37" s="4">
        <v>4.4829342842600001E-3</v>
      </c>
      <c r="Y37" s="4">
        <v>0</v>
      </c>
      <c r="Z37" s="4">
        <v>0</v>
      </c>
      <c r="AA37" s="4">
        <v>3.3379373848999999E-3</v>
      </c>
      <c r="AB37" s="4">
        <v>1.33725595079E-4</v>
      </c>
      <c r="AC37" s="4">
        <v>7.6335877862600005E-4</v>
      </c>
      <c r="AD37" s="4">
        <v>0</v>
      </c>
      <c r="AE37" s="4">
        <v>2.4326165223299999E-3</v>
      </c>
      <c r="AF37" s="4">
        <v>0</v>
      </c>
      <c r="AG37" s="4">
        <v>0</v>
      </c>
      <c r="AH37" s="4">
        <v>7.2610604525499998E-3</v>
      </c>
      <c r="AI37" s="4">
        <v>0</v>
      </c>
      <c r="AJ37" s="4">
        <v>1.1753643629500001E-3</v>
      </c>
      <c r="AK37" s="4">
        <v>0</v>
      </c>
      <c r="AL37" s="4">
        <v>0</v>
      </c>
      <c r="AM37" s="4">
        <v>0</v>
      </c>
      <c r="AN37" s="4">
        <v>2.2805017103799999E-3</v>
      </c>
      <c r="AO37" s="4">
        <v>9.1005612012700005E-4</v>
      </c>
      <c r="AP37" s="4">
        <v>0</v>
      </c>
      <c r="AQ37" s="4">
        <v>0</v>
      </c>
      <c r="AR37" s="4">
        <v>0</v>
      </c>
      <c r="AS37" s="4">
        <v>0</v>
      </c>
      <c r="AT37" s="4">
        <v>5.2226139182699998E-4</v>
      </c>
      <c r="AU37" s="4">
        <v>5.2664840952200003E-5</v>
      </c>
      <c r="AV37" s="4">
        <v>1.19064904893E-2</v>
      </c>
      <c r="AW37" s="4">
        <v>9.8409053632900006E-4</v>
      </c>
      <c r="AX37" s="7">
        <f t="shared" si="0"/>
        <v>1.8913250727587332E-3</v>
      </c>
      <c r="AY37" s="7">
        <f t="shared" si="1"/>
        <v>2.3609390122827601E-3</v>
      </c>
      <c r="AZ37" s="7">
        <f t="shared" si="2"/>
        <v>1.3808751384934872E-3</v>
      </c>
    </row>
    <row r="38" spans="1:52" x14ac:dyDescent="0.25">
      <c r="A38" s="8" t="s">
        <v>167</v>
      </c>
      <c r="B38" s="4">
        <v>6.5160729800200004E-4</v>
      </c>
      <c r="C38" s="4">
        <v>0</v>
      </c>
      <c r="D38" s="4">
        <v>8.6281276962899998E-4</v>
      </c>
      <c r="E38" s="4">
        <v>3.1292375091300002E-4</v>
      </c>
      <c r="F38" s="4">
        <v>9.1960063058300001E-4</v>
      </c>
      <c r="G38" s="4">
        <v>0</v>
      </c>
      <c r="H38" s="4">
        <v>7.2723838307500004E-3</v>
      </c>
      <c r="I38" s="4">
        <v>1.3087863188200001E-3</v>
      </c>
      <c r="J38" s="4">
        <v>1.4071294559100001E-3</v>
      </c>
      <c r="K38" s="4">
        <v>3.5739814153E-4</v>
      </c>
      <c r="L38" s="4">
        <v>2.24940250246E-3</v>
      </c>
      <c r="M38" s="4">
        <v>0</v>
      </c>
      <c r="N38" s="4">
        <v>1.96014374387E-3</v>
      </c>
      <c r="O38" s="4">
        <v>8.2941664362700003E-4</v>
      </c>
      <c r="P38" s="4">
        <v>0</v>
      </c>
      <c r="Q38" s="4">
        <v>7.6923076923099999E-3</v>
      </c>
      <c r="R38" s="4">
        <v>7.3594347954099995E-5</v>
      </c>
      <c r="S38" s="4">
        <v>1.5501839201299999E-2</v>
      </c>
      <c r="T38" s="4">
        <v>0</v>
      </c>
      <c r="U38" s="4">
        <v>1.81752090149E-4</v>
      </c>
      <c r="V38" s="4">
        <v>0</v>
      </c>
      <c r="W38" s="4">
        <v>0</v>
      </c>
      <c r="X38" s="4">
        <v>0</v>
      </c>
      <c r="Y38" s="4">
        <v>0</v>
      </c>
      <c r="Z38" s="4">
        <v>2.79329608939E-3</v>
      </c>
      <c r="AA38" s="4">
        <v>0</v>
      </c>
      <c r="AB38" s="4">
        <v>1.33725595079E-4</v>
      </c>
      <c r="AC38" s="4">
        <v>4.2748091603099997E-3</v>
      </c>
      <c r="AD38" s="4">
        <v>1.5424774561E-3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7.8125E-3</v>
      </c>
      <c r="AL38" s="4">
        <v>1.7153284671499999E-2</v>
      </c>
      <c r="AM38" s="4">
        <v>0</v>
      </c>
      <c r="AN38" s="4">
        <v>3.4207525655599998E-4</v>
      </c>
      <c r="AO38" s="4">
        <v>0</v>
      </c>
      <c r="AP38" s="4">
        <v>1.95270123671E-3</v>
      </c>
      <c r="AQ38" s="4">
        <v>0</v>
      </c>
      <c r="AR38" s="4">
        <v>0</v>
      </c>
      <c r="AS38" s="4">
        <v>1.88864017907E-3</v>
      </c>
      <c r="AT38" s="4">
        <v>1.56678417548E-3</v>
      </c>
      <c r="AU38" s="4">
        <v>5.7931325047400001E-3</v>
      </c>
      <c r="AV38" s="4">
        <v>2.1054160011600002E-3</v>
      </c>
      <c r="AW38" s="4">
        <v>1.8041659832700001E-3</v>
      </c>
      <c r="AX38" s="7">
        <f t="shared" si="0"/>
        <v>1.8905022234827521E-3</v>
      </c>
      <c r="AY38" s="7">
        <f t="shared" si="1"/>
        <v>1.774975780287884E-3</v>
      </c>
      <c r="AZ38" s="7">
        <f t="shared" si="2"/>
        <v>2.0160744443467392E-3</v>
      </c>
    </row>
    <row r="39" spans="1:52" x14ac:dyDescent="0.25">
      <c r="A39" s="8" t="s">
        <v>270</v>
      </c>
      <c r="B39" s="4">
        <v>0</v>
      </c>
      <c r="C39" s="4">
        <v>0</v>
      </c>
      <c r="D39" s="4">
        <v>1.75027733268E-2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7.3068690406699999E-2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7">
        <f t="shared" si="0"/>
        <v>1.8869054944479168E-3</v>
      </c>
      <c r="AY39" s="7">
        <f t="shared" si="1"/>
        <v>3.6228585493400002E-3</v>
      </c>
      <c r="AZ39" s="7">
        <f t="shared" si="2"/>
        <v>0</v>
      </c>
    </row>
    <row r="40" spans="1:52" x14ac:dyDescent="0.25">
      <c r="A40" s="8" t="s">
        <v>127</v>
      </c>
      <c r="B40" s="4">
        <v>0</v>
      </c>
      <c r="C40" s="4">
        <v>5.3667262969599998E-2</v>
      </c>
      <c r="D40" s="4">
        <v>0</v>
      </c>
      <c r="E40" s="4">
        <v>2.8580369250000001E-2</v>
      </c>
      <c r="F40" s="4">
        <v>0</v>
      </c>
      <c r="G40" s="4">
        <v>0</v>
      </c>
      <c r="H40" s="4">
        <v>0</v>
      </c>
      <c r="I40" s="4">
        <v>0</v>
      </c>
      <c r="J40" s="4">
        <v>1.56347717323E-4</v>
      </c>
      <c r="K40" s="4">
        <v>0</v>
      </c>
      <c r="L40" s="4">
        <v>1.96822718965E-3</v>
      </c>
      <c r="M40" s="4">
        <v>0</v>
      </c>
      <c r="N40" s="4">
        <v>0</v>
      </c>
      <c r="O40" s="4">
        <v>0</v>
      </c>
      <c r="P40" s="4">
        <v>0</v>
      </c>
      <c r="Q40" s="4">
        <v>4.1958041957999999E-4</v>
      </c>
      <c r="R40" s="4">
        <v>0</v>
      </c>
      <c r="S40" s="4">
        <v>7.8822911192900002E-4</v>
      </c>
      <c r="T40" s="4">
        <v>0</v>
      </c>
      <c r="U40" s="4">
        <v>0</v>
      </c>
      <c r="V40" s="4">
        <v>2.00521355524E-4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1.33725595079E-4</v>
      </c>
      <c r="AC40" s="4">
        <v>0</v>
      </c>
      <c r="AD40" s="4">
        <v>0</v>
      </c>
      <c r="AE40" s="4">
        <v>5.8382796536000003E-4</v>
      </c>
      <c r="AF40" s="4">
        <v>0</v>
      </c>
      <c r="AG40" s="4">
        <v>0</v>
      </c>
      <c r="AH40" s="4">
        <v>3.37723741979E-4</v>
      </c>
      <c r="AI40" s="4">
        <v>0</v>
      </c>
      <c r="AJ40" s="4">
        <v>0</v>
      </c>
      <c r="AK40" s="4">
        <v>1.6983695652200001E-4</v>
      </c>
      <c r="AL40" s="4">
        <v>1.8248175182500001E-4</v>
      </c>
      <c r="AM40" s="4">
        <v>0</v>
      </c>
      <c r="AN40" s="4">
        <v>7.9817559863200002E-4</v>
      </c>
      <c r="AO40" s="4">
        <v>1.51676020021E-4</v>
      </c>
      <c r="AP40" s="4">
        <v>6.5090041223700001E-4</v>
      </c>
      <c r="AQ40" s="4">
        <v>0</v>
      </c>
      <c r="AR40" s="4">
        <v>0</v>
      </c>
      <c r="AS40" s="4">
        <v>6.9949636261899996E-5</v>
      </c>
      <c r="AT40" s="4">
        <v>0</v>
      </c>
      <c r="AU40" s="4">
        <v>7.8997261428300001E-4</v>
      </c>
      <c r="AV40" s="4">
        <v>0</v>
      </c>
      <c r="AW40" s="4">
        <v>3.2803017877600001E-4</v>
      </c>
      <c r="AX40" s="7">
        <f t="shared" si="0"/>
        <v>1.8745174684287891E-3</v>
      </c>
      <c r="AY40" s="7">
        <f t="shared" si="1"/>
        <v>3.4312215205442387E-3</v>
      </c>
      <c r="AZ40" s="7">
        <f t="shared" si="2"/>
        <v>1.8244784656416959E-4</v>
      </c>
    </row>
    <row r="41" spans="1:52" x14ac:dyDescent="0.25">
      <c r="A41" s="8" t="s">
        <v>242</v>
      </c>
      <c r="B41" s="4">
        <v>9.4483058210299998E-3</v>
      </c>
      <c r="C41" s="4">
        <v>0</v>
      </c>
      <c r="D41" s="4">
        <v>4.9303586835900001E-4</v>
      </c>
      <c r="E41" s="4">
        <v>0</v>
      </c>
      <c r="F41" s="4">
        <v>0</v>
      </c>
      <c r="G41" s="4">
        <v>4.56777435195E-4</v>
      </c>
      <c r="H41" s="4">
        <v>4.3445409897999998E-3</v>
      </c>
      <c r="I41" s="4">
        <v>0</v>
      </c>
      <c r="J41" s="4">
        <v>6.2539086929299997E-4</v>
      </c>
      <c r="K41" s="4">
        <v>0</v>
      </c>
      <c r="L41" s="4">
        <v>1.4058765640399999E-4</v>
      </c>
      <c r="M41" s="4">
        <v>2.27229691346E-3</v>
      </c>
      <c r="N41" s="4">
        <v>0</v>
      </c>
      <c r="O41" s="4">
        <v>0</v>
      </c>
      <c r="P41" s="4">
        <v>0</v>
      </c>
      <c r="Q41" s="4">
        <v>3.35664335664E-3</v>
      </c>
      <c r="R41" s="4">
        <v>0</v>
      </c>
      <c r="S41" s="4">
        <v>4.1250656857600002E-2</v>
      </c>
      <c r="T41" s="4">
        <v>9.9661152082900005E-5</v>
      </c>
      <c r="U41" s="4">
        <v>3.6350418029800001E-3</v>
      </c>
      <c r="V41" s="4">
        <v>0</v>
      </c>
      <c r="W41" s="4">
        <v>2.16379963215E-4</v>
      </c>
      <c r="X41" s="4">
        <v>0</v>
      </c>
      <c r="Y41" s="4">
        <v>0</v>
      </c>
      <c r="Z41" s="4">
        <v>0</v>
      </c>
      <c r="AA41" s="4">
        <v>1.1510128913399999E-4</v>
      </c>
      <c r="AB41" s="4">
        <v>2.6745119015800001E-4</v>
      </c>
      <c r="AC41" s="4">
        <v>3.0534351144999999E-4</v>
      </c>
      <c r="AD41" s="4">
        <v>5.9326056003799999E-4</v>
      </c>
      <c r="AE41" s="4">
        <v>0</v>
      </c>
      <c r="AF41" s="4">
        <v>1.5984015984000001E-3</v>
      </c>
      <c r="AG41" s="4">
        <v>0</v>
      </c>
      <c r="AH41" s="4">
        <v>1.46909827761E-2</v>
      </c>
      <c r="AI41" s="4">
        <v>0</v>
      </c>
      <c r="AJ41" s="4">
        <v>0</v>
      </c>
      <c r="AK41" s="4">
        <v>1.6983695652200001E-4</v>
      </c>
      <c r="AL41" s="4">
        <v>3.6496350365000001E-4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2.9492310933199998E-3</v>
      </c>
      <c r="AV41" s="4">
        <v>3.6300275882099998E-4</v>
      </c>
      <c r="AW41" s="4">
        <v>1.8041659832700001E-3</v>
      </c>
      <c r="AX41" s="7">
        <f t="shared" si="0"/>
        <v>1.8658554147275392E-3</v>
      </c>
      <c r="AY41" s="7">
        <f t="shared" si="1"/>
        <v>2.6535727474423561E-3</v>
      </c>
      <c r="AZ41" s="7">
        <f t="shared" si="2"/>
        <v>1.0096409226462175E-3</v>
      </c>
    </row>
    <row r="42" spans="1:52" x14ac:dyDescent="0.25">
      <c r="A42" s="8" t="s">
        <v>243</v>
      </c>
      <c r="B42" s="4">
        <v>1.08601216334E-4</v>
      </c>
      <c r="C42" s="4">
        <v>0</v>
      </c>
      <c r="D42" s="4">
        <v>0</v>
      </c>
      <c r="E42" s="4">
        <v>0</v>
      </c>
      <c r="F42" s="4">
        <v>1.31371518655E-4</v>
      </c>
      <c r="G42" s="4">
        <v>0</v>
      </c>
      <c r="H42" s="4">
        <v>4.6278806195700004E-3</v>
      </c>
      <c r="I42" s="4">
        <v>1.7450484250900001E-4</v>
      </c>
      <c r="J42" s="4">
        <v>0</v>
      </c>
      <c r="K42" s="4">
        <v>1.78699070765E-4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5.0446663163399998E-2</v>
      </c>
      <c r="T42" s="4">
        <v>0</v>
      </c>
      <c r="U42" s="4">
        <v>2.0083605961499999E-2</v>
      </c>
      <c r="V42" s="4">
        <v>0</v>
      </c>
      <c r="W42" s="4">
        <v>1.0818998160800001E-4</v>
      </c>
      <c r="X42" s="4">
        <v>0</v>
      </c>
      <c r="Y42" s="4">
        <v>0</v>
      </c>
      <c r="Z42" s="4">
        <v>0</v>
      </c>
      <c r="AA42" s="4">
        <v>1.3812154696100001E-3</v>
      </c>
      <c r="AB42" s="4">
        <v>4.0117678523699998E-4</v>
      </c>
      <c r="AC42" s="4">
        <v>1.8320610687E-3</v>
      </c>
      <c r="AD42" s="4">
        <v>0</v>
      </c>
      <c r="AE42" s="4">
        <v>1.9460932178700001E-4</v>
      </c>
      <c r="AF42" s="4">
        <v>0</v>
      </c>
      <c r="AG42" s="4">
        <v>0</v>
      </c>
      <c r="AH42" s="4">
        <v>4.5592705167199999E-3</v>
      </c>
      <c r="AI42" s="4">
        <v>0</v>
      </c>
      <c r="AJ42" s="4">
        <v>0</v>
      </c>
      <c r="AK42" s="4">
        <v>0</v>
      </c>
      <c r="AL42" s="4">
        <v>0</v>
      </c>
      <c r="AM42" s="4">
        <v>8.5653104925099998E-4</v>
      </c>
      <c r="AN42" s="4">
        <v>0</v>
      </c>
      <c r="AO42" s="4">
        <v>0</v>
      </c>
      <c r="AP42" s="4">
        <v>0</v>
      </c>
      <c r="AQ42" s="4">
        <v>2.5493945187999999E-3</v>
      </c>
      <c r="AR42" s="4">
        <v>0</v>
      </c>
      <c r="AS42" s="4">
        <v>0</v>
      </c>
      <c r="AT42" s="4">
        <v>3.9169604387E-4</v>
      </c>
      <c r="AU42" s="4">
        <v>0</v>
      </c>
      <c r="AV42" s="4">
        <v>1.45201103528E-4</v>
      </c>
      <c r="AW42" s="4">
        <v>0</v>
      </c>
      <c r="AX42" s="7">
        <f t="shared" si="0"/>
        <v>1.8368890052467498E-3</v>
      </c>
      <c r="AY42" s="7">
        <f t="shared" si="1"/>
        <v>3.0343806549736397E-3</v>
      </c>
      <c r="AZ42" s="7">
        <f t="shared" si="2"/>
        <v>5.3526764684795646E-4</v>
      </c>
    </row>
    <row r="43" spans="1:52" x14ac:dyDescent="0.25">
      <c r="A43" s="8" t="s">
        <v>229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3.00030003E-4</v>
      </c>
      <c r="Z43" s="4">
        <v>0</v>
      </c>
      <c r="AA43" s="4">
        <v>2.30202578269E-4</v>
      </c>
      <c r="AB43" s="4">
        <v>0</v>
      </c>
      <c r="AC43" s="4">
        <v>3.0534351144999999E-4</v>
      </c>
      <c r="AD43" s="4">
        <v>0</v>
      </c>
      <c r="AE43" s="4">
        <v>5.7409749926999997E-3</v>
      </c>
      <c r="AF43" s="4">
        <v>1.3386613386600001E-2</v>
      </c>
      <c r="AG43" s="4">
        <v>0</v>
      </c>
      <c r="AH43" s="4">
        <v>1.6886187099000001E-4</v>
      </c>
      <c r="AI43" s="4">
        <v>0</v>
      </c>
      <c r="AJ43" s="4">
        <v>5.8768218147599999E-3</v>
      </c>
      <c r="AK43" s="4">
        <v>0</v>
      </c>
      <c r="AL43" s="4">
        <v>1.8248175182500001E-4</v>
      </c>
      <c r="AM43" s="4">
        <v>0</v>
      </c>
      <c r="AN43" s="4">
        <v>0</v>
      </c>
      <c r="AO43" s="4">
        <v>0</v>
      </c>
      <c r="AP43" s="4">
        <v>2.56020828813E-2</v>
      </c>
      <c r="AQ43" s="4">
        <v>3.5054174633500001E-3</v>
      </c>
      <c r="AR43" s="4">
        <v>0</v>
      </c>
      <c r="AS43" s="4">
        <v>0</v>
      </c>
      <c r="AT43" s="4">
        <v>1.1750881316099999E-3</v>
      </c>
      <c r="AU43" s="4">
        <v>0</v>
      </c>
      <c r="AV43" s="4">
        <v>1.45201103528E-4</v>
      </c>
      <c r="AW43" s="4">
        <v>2.9522716089900002E-2</v>
      </c>
      <c r="AX43" s="7">
        <f t="shared" si="0"/>
        <v>1.7946215745683752E-3</v>
      </c>
      <c r="AY43" s="7">
        <f t="shared" si="1"/>
        <v>1.2001200120000001E-5</v>
      </c>
      <c r="AZ43" s="7">
        <f t="shared" si="2"/>
        <v>3.7322524163600876E-3</v>
      </c>
    </row>
    <row r="44" spans="1:52" x14ac:dyDescent="0.25">
      <c r="A44" s="8" t="s">
        <v>101</v>
      </c>
      <c r="B44" s="4">
        <v>3.2580364900100002E-4</v>
      </c>
      <c r="C44" s="4">
        <v>0</v>
      </c>
      <c r="D44" s="4">
        <v>0</v>
      </c>
      <c r="E44" s="4">
        <v>0</v>
      </c>
      <c r="F44" s="4">
        <v>0</v>
      </c>
      <c r="G44" s="4">
        <v>1.4845266643799999E-3</v>
      </c>
      <c r="H44" s="4">
        <v>9.4446543256500003E-5</v>
      </c>
      <c r="I44" s="4">
        <v>0</v>
      </c>
      <c r="J44" s="4">
        <v>0</v>
      </c>
      <c r="K44" s="4">
        <v>1.42959256612E-3</v>
      </c>
      <c r="L44" s="4">
        <v>1.4058765640399999E-4</v>
      </c>
      <c r="M44" s="4">
        <v>0</v>
      </c>
      <c r="N44" s="4">
        <v>8.1672655994800001E-4</v>
      </c>
      <c r="O44" s="4">
        <v>1.3823610727099999E-4</v>
      </c>
      <c r="P44" s="4">
        <v>0</v>
      </c>
      <c r="Q44" s="4">
        <v>2.7972027972E-4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9.3043384182600001E-3</v>
      </c>
      <c r="X44" s="4">
        <v>3.0565461029E-4</v>
      </c>
      <c r="Y44" s="4">
        <v>7.5007500750100004E-5</v>
      </c>
      <c r="Z44" s="4">
        <v>0</v>
      </c>
      <c r="AA44" s="4">
        <v>4.60405156538E-4</v>
      </c>
      <c r="AB44" s="4">
        <v>1.33725595079E-4</v>
      </c>
      <c r="AC44" s="4">
        <v>2.9007633587799998E-3</v>
      </c>
      <c r="AD44" s="4">
        <v>0</v>
      </c>
      <c r="AE44" s="4">
        <v>1.46930037949E-2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3.3967391304300001E-4</v>
      </c>
      <c r="AL44" s="4">
        <v>1.4598540146E-3</v>
      </c>
      <c r="AM44" s="4">
        <v>0</v>
      </c>
      <c r="AN44" s="4">
        <v>2.2805017103799999E-4</v>
      </c>
      <c r="AO44" s="4">
        <v>0</v>
      </c>
      <c r="AP44" s="4">
        <v>0</v>
      </c>
      <c r="AQ44" s="4">
        <v>1.0994263862299999E-2</v>
      </c>
      <c r="AR44" s="4">
        <v>0</v>
      </c>
      <c r="AS44" s="4">
        <v>0</v>
      </c>
      <c r="AT44" s="4">
        <v>0</v>
      </c>
      <c r="AU44" s="4">
        <v>1.05329681904E-4</v>
      </c>
      <c r="AV44" s="4">
        <v>1.2559895455200001E-2</v>
      </c>
      <c r="AW44" s="4">
        <v>2.3946203050699999E-2</v>
      </c>
      <c r="AX44" s="7">
        <f t="shared" si="0"/>
        <v>1.7128293460308872E-3</v>
      </c>
      <c r="AY44" s="7">
        <f t="shared" si="1"/>
        <v>5.7578562221602392E-4</v>
      </c>
      <c r="AZ44" s="7">
        <f t="shared" si="2"/>
        <v>2.9487464371340004E-3</v>
      </c>
    </row>
    <row r="45" spans="1:52" x14ac:dyDescent="0.25">
      <c r="A45" s="8" t="s">
        <v>202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1.8935807612199999E-4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7.5007500750100004E-5</v>
      </c>
      <c r="Z45" s="4">
        <v>0</v>
      </c>
      <c r="AA45" s="4">
        <v>5.75506445672E-4</v>
      </c>
      <c r="AB45" s="4">
        <v>1.33725595079E-4</v>
      </c>
      <c r="AC45" s="4">
        <v>0</v>
      </c>
      <c r="AD45" s="4">
        <v>0</v>
      </c>
      <c r="AE45" s="4">
        <v>1.0703512698299999E-3</v>
      </c>
      <c r="AF45" s="4">
        <v>4.3956043955999998E-3</v>
      </c>
      <c r="AG45" s="4">
        <v>0</v>
      </c>
      <c r="AH45" s="4">
        <v>0</v>
      </c>
      <c r="AI45" s="4">
        <v>0</v>
      </c>
      <c r="AJ45" s="4">
        <v>4.2313117066299999E-3</v>
      </c>
      <c r="AK45" s="4">
        <v>0</v>
      </c>
      <c r="AL45" s="4">
        <v>0</v>
      </c>
      <c r="AM45" s="4">
        <v>0</v>
      </c>
      <c r="AN45" s="4">
        <v>1.14025085519E-4</v>
      </c>
      <c r="AO45" s="4">
        <v>1.66843622023E-3</v>
      </c>
      <c r="AP45" s="4">
        <v>1.2150141028400001E-2</v>
      </c>
      <c r="AQ45" s="4">
        <v>3.9356277884E-2</v>
      </c>
      <c r="AR45" s="4">
        <v>0</v>
      </c>
      <c r="AS45" s="4">
        <v>6.9949636261899996E-5</v>
      </c>
      <c r="AT45" s="4">
        <v>9.1395743569700004E-4</v>
      </c>
      <c r="AU45" s="4">
        <v>0</v>
      </c>
      <c r="AV45" s="4">
        <v>2.1780165529300001E-4</v>
      </c>
      <c r="AW45" s="4">
        <v>1.5909463670700001E-2</v>
      </c>
      <c r="AX45" s="7">
        <f t="shared" si="0"/>
        <v>1.6889774501205E-3</v>
      </c>
      <c r="AY45" s="7">
        <f t="shared" si="1"/>
        <v>1.0574623074884001E-5</v>
      </c>
      <c r="AZ45" s="7">
        <f t="shared" si="2"/>
        <v>3.5133283490831261E-3</v>
      </c>
    </row>
    <row r="46" spans="1:52" x14ac:dyDescent="0.25">
      <c r="A46" s="8" t="s">
        <v>227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3.5739814153E-4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2.30202578269E-4</v>
      </c>
      <c r="AB46" s="4">
        <v>0</v>
      </c>
      <c r="AC46" s="4">
        <v>4.58015267176E-4</v>
      </c>
      <c r="AD46" s="4">
        <v>0</v>
      </c>
      <c r="AE46" s="4">
        <v>3.2110538094800001E-3</v>
      </c>
      <c r="AF46" s="4">
        <v>1.3986013986E-3</v>
      </c>
      <c r="AG46" s="4">
        <v>1.3933398355900001E-4</v>
      </c>
      <c r="AH46" s="4">
        <v>1.1820330969299999E-3</v>
      </c>
      <c r="AI46" s="4">
        <v>1.5382463991100001E-3</v>
      </c>
      <c r="AJ46" s="4">
        <v>6.5820404325299996E-3</v>
      </c>
      <c r="AK46" s="4">
        <v>0</v>
      </c>
      <c r="AL46" s="4">
        <v>1.8248175182500001E-4</v>
      </c>
      <c r="AM46" s="4">
        <v>0</v>
      </c>
      <c r="AN46" s="4">
        <v>0</v>
      </c>
      <c r="AO46" s="4">
        <v>2.73016836038E-3</v>
      </c>
      <c r="AP46" s="4">
        <v>2.64699500976E-2</v>
      </c>
      <c r="AQ46" s="4">
        <v>2.5493945187999999E-3</v>
      </c>
      <c r="AR46" s="4">
        <v>0</v>
      </c>
      <c r="AS46" s="4">
        <v>6.9949636261899996E-5</v>
      </c>
      <c r="AT46" s="4">
        <v>1.9584802193499998E-3</v>
      </c>
      <c r="AU46" s="4">
        <v>1.05329681904E-4</v>
      </c>
      <c r="AV46" s="4">
        <v>7.2600551764200006E-5</v>
      </c>
      <c r="AW46" s="4">
        <v>2.2634082335599999E-2</v>
      </c>
      <c r="AX46" s="7">
        <f t="shared" si="0"/>
        <v>1.497278380430606E-3</v>
      </c>
      <c r="AY46" s="7">
        <f t="shared" si="1"/>
        <v>1.42959256612E-5</v>
      </c>
      <c r="AZ46" s="7">
        <f t="shared" si="2"/>
        <v>3.1092158312669175E-3</v>
      </c>
    </row>
    <row r="47" spans="1:52" x14ac:dyDescent="0.25">
      <c r="A47" s="8" t="s">
        <v>61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8.7252421254699998E-5</v>
      </c>
      <c r="J47" s="4">
        <v>0</v>
      </c>
      <c r="K47" s="4">
        <v>1.78699070765E-4</v>
      </c>
      <c r="L47" s="4">
        <v>0</v>
      </c>
      <c r="M47" s="4">
        <v>0</v>
      </c>
      <c r="N47" s="4">
        <v>0</v>
      </c>
      <c r="O47" s="4">
        <v>4.14708321814E-4</v>
      </c>
      <c r="P47" s="4">
        <v>0</v>
      </c>
      <c r="Q47" s="4">
        <v>1.53846153846E-3</v>
      </c>
      <c r="R47" s="4">
        <v>0</v>
      </c>
      <c r="S47" s="4">
        <v>0</v>
      </c>
      <c r="T47" s="4">
        <v>0</v>
      </c>
      <c r="U47" s="4">
        <v>1.81752090149E-4</v>
      </c>
      <c r="V47" s="4">
        <v>0</v>
      </c>
      <c r="W47" s="4">
        <v>8.6551985286200002E-4</v>
      </c>
      <c r="X47" s="4">
        <v>3.0565461029E-4</v>
      </c>
      <c r="Y47" s="4">
        <v>1.500150015E-4</v>
      </c>
      <c r="Z47" s="4">
        <v>0</v>
      </c>
      <c r="AA47" s="4">
        <v>1.7840699815799999E-2</v>
      </c>
      <c r="AB47" s="4">
        <v>1.33725595079E-4</v>
      </c>
      <c r="AC47" s="4">
        <v>4.7328244274800002E-3</v>
      </c>
      <c r="AD47" s="4">
        <v>0</v>
      </c>
      <c r="AE47" s="4">
        <v>2.1309720735599998E-2</v>
      </c>
      <c r="AF47" s="4">
        <v>0</v>
      </c>
      <c r="AG47" s="4">
        <v>0</v>
      </c>
      <c r="AH47" s="4">
        <v>1.3508949679200001E-3</v>
      </c>
      <c r="AI47" s="4">
        <v>4.1952174521E-4</v>
      </c>
      <c r="AJ47" s="4">
        <v>2.3507287259099999E-4</v>
      </c>
      <c r="AK47" s="4">
        <v>0</v>
      </c>
      <c r="AL47" s="4">
        <v>0</v>
      </c>
      <c r="AM47" s="4">
        <v>0</v>
      </c>
      <c r="AN47" s="4">
        <v>2.6225769669300002E-3</v>
      </c>
      <c r="AO47" s="4">
        <v>6.0670408008499995E-4</v>
      </c>
      <c r="AP47" s="4">
        <v>1.23671078325E-2</v>
      </c>
      <c r="AQ47" s="4">
        <v>1.2746972593999999E-3</v>
      </c>
      <c r="AR47" s="4">
        <v>0</v>
      </c>
      <c r="AS47" s="4">
        <v>1.39899272524E-4</v>
      </c>
      <c r="AT47" s="4">
        <v>6.5282673978299996E-4</v>
      </c>
      <c r="AU47" s="4">
        <v>2.4752475247499998E-3</v>
      </c>
      <c r="AV47" s="4">
        <v>2.9040220705700001E-4</v>
      </c>
      <c r="AW47" s="4">
        <v>0</v>
      </c>
      <c r="AX47" s="7">
        <f t="shared" si="0"/>
        <v>1.4619580197875771E-3</v>
      </c>
      <c r="AY47" s="7">
        <f t="shared" si="1"/>
        <v>1.4888251628378799E-4</v>
      </c>
      <c r="AZ47" s="7">
        <f t="shared" si="2"/>
        <v>2.8892140018569128E-3</v>
      </c>
    </row>
    <row r="48" spans="1:52" x14ac:dyDescent="0.25">
      <c r="A48" s="8" t="s">
        <v>111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1.78699070765E-4</v>
      </c>
      <c r="L48" s="4">
        <v>0</v>
      </c>
      <c r="M48" s="4">
        <v>1.8935807612199999E-4</v>
      </c>
      <c r="N48" s="4">
        <v>0</v>
      </c>
      <c r="O48" s="4">
        <v>0</v>
      </c>
      <c r="P48" s="4">
        <v>0</v>
      </c>
      <c r="Q48" s="4">
        <v>1.3986013986E-4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7.5007500750100004E-5</v>
      </c>
      <c r="Z48" s="4">
        <v>0</v>
      </c>
      <c r="AA48" s="4">
        <v>8.0570902394099995E-4</v>
      </c>
      <c r="AB48" s="4">
        <v>2.6745119015800001E-4</v>
      </c>
      <c r="AC48" s="4">
        <v>1.2213740458E-3</v>
      </c>
      <c r="AD48" s="4">
        <v>0</v>
      </c>
      <c r="AE48" s="4">
        <v>4.9625377055599997E-3</v>
      </c>
      <c r="AF48" s="4">
        <v>1.0789210789199999E-2</v>
      </c>
      <c r="AG48" s="4">
        <v>0</v>
      </c>
      <c r="AH48" s="4">
        <v>0</v>
      </c>
      <c r="AI48" s="4">
        <v>4.1952174521E-4</v>
      </c>
      <c r="AJ48" s="4">
        <v>3.9962388340400003E-3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1.80082447386E-2</v>
      </c>
      <c r="AQ48" s="4">
        <v>1.9120458891E-3</v>
      </c>
      <c r="AR48" s="4">
        <v>0</v>
      </c>
      <c r="AS48" s="4">
        <v>0</v>
      </c>
      <c r="AT48" s="4">
        <v>1.69734952344E-3</v>
      </c>
      <c r="AU48" s="4">
        <v>1.05329681904E-4</v>
      </c>
      <c r="AV48" s="4">
        <v>0</v>
      </c>
      <c r="AW48" s="4">
        <v>1.4105297687400001E-2</v>
      </c>
      <c r="AX48" s="7">
        <f t="shared" si="0"/>
        <v>1.2265257425385439E-3</v>
      </c>
      <c r="AY48" s="7">
        <f t="shared" si="1"/>
        <v>2.3316991499883998E-5</v>
      </c>
      <c r="AZ48" s="7">
        <f t="shared" si="2"/>
        <v>2.5343613414936087E-3</v>
      </c>
    </row>
    <row r="49" spans="1:52" x14ac:dyDescent="0.25">
      <c r="A49" s="8" t="s">
        <v>172</v>
      </c>
      <c r="B49" s="4">
        <v>0</v>
      </c>
      <c r="C49" s="4">
        <v>0</v>
      </c>
      <c r="D49" s="4">
        <v>0</v>
      </c>
      <c r="E49" s="4">
        <v>1.9818504224500002E-3</v>
      </c>
      <c r="F49" s="4">
        <v>6.5685759327399997E-4</v>
      </c>
      <c r="G49" s="4">
        <v>5.7097179399300002E-4</v>
      </c>
      <c r="H49" s="4">
        <v>5.3834529656200001E-3</v>
      </c>
      <c r="I49" s="4">
        <v>0</v>
      </c>
      <c r="J49" s="4">
        <v>1.56347717323E-3</v>
      </c>
      <c r="K49" s="4">
        <v>1.78699070765E-4</v>
      </c>
      <c r="L49" s="4">
        <v>1.37775903276E-2</v>
      </c>
      <c r="M49" s="4">
        <v>0</v>
      </c>
      <c r="N49" s="4">
        <v>6.2071218556E-3</v>
      </c>
      <c r="O49" s="4">
        <v>4.14708321814E-4</v>
      </c>
      <c r="P49" s="4">
        <v>0</v>
      </c>
      <c r="Q49" s="4">
        <v>6.9930069930099995E-4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1.0818998160800001E-4</v>
      </c>
      <c r="X49" s="4">
        <v>3.5659704533899999E-3</v>
      </c>
      <c r="Y49" s="4">
        <v>0</v>
      </c>
      <c r="Z49" s="4">
        <v>1.4701558365200001E-4</v>
      </c>
      <c r="AA49" s="4">
        <v>0</v>
      </c>
      <c r="AB49" s="4">
        <v>0</v>
      </c>
      <c r="AC49" s="4">
        <v>2.13740458015E-3</v>
      </c>
      <c r="AD49" s="4">
        <v>0</v>
      </c>
      <c r="AE49" s="4">
        <v>5.8382796535999997E-3</v>
      </c>
      <c r="AF49" s="4">
        <v>0</v>
      </c>
      <c r="AG49" s="4">
        <v>0</v>
      </c>
      <c r="AH49" s="4">
        <v>1.6886187099000001E-4</v>
      </c>
      <c r="AI49" s="4">
        <v>2.7968116347400001E-4</v>
      </c>
      <c r="AJ49" s="4">
        <v>0</v>
      </c>
      <c r="AK49" s="4">
        <v>0</v>
      </c>
      <c r="AL49" s="4">
        <v>3.6496350365000001E-4</v>
      </c>
      <c r="AM49" s="4">
        <v>1.42755174875E-4</v>
      </c>
      <c r="AN49" s="4">
        <v>7.7537058152800003E-3</v>
      </c>
      <c r="AO49" s="4">
        <v>1.51676020021E-4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9.47967137139E-4</v>
      </c>
      <c r="AV49" s="4">
        <v>3.6300275882099999E-3</v>
      </c>
      <c r="AW49" s="4">
        <v>6.5606035755299999E-4</v>
      </c>
      <c r="AX49" s="7">
        <f t="shared" si="0"/>
        <v>1.194303939734146E-3</v>
      </c>
      <c r="AY49" s="7">
        <f t="shared" si="1"/>
        <v>1.4102082496918801E-3</v>
      </c>
      <c r="AZ49" s="7">
        <f t="shared" si="2"/>
        <v>9.5962534195399992E-4</v>
      </c>
    </row>
    <row r="50" spans="1:52" x14ac:dyDescent="0.25">
      <c r="A50" s="8" t="s">
        <v>107</v>
      </c>
      <c r="B50" s="4">
        <v>1.08601216334E-4</v>
      </c>
      <c r="C50" s="4">
        <v>5.9630292188399996E-4</v>
      </c>
      <c r="D50" s="4">
        <v>0</v>
      </c>
      <c r="E50" s="4">
        <v>0</v>
      </c>
      <c r="F50" s="4">
        <v>1.05097214924E-3</v>
      </c>
      <c r="G50" s="4">
        <v>0</v>
      </c>
      <c r="H50" s="4">
        <v>9.44465432565E-4</v>
      </c>
      <c r="I50" s="4">
        <v>2.0068056888599998E-3</v>
      </c>
      <c r="J50" s="4">
        <v>0</v>
      </c>
      <c r="K50" s="4">
        <v>0</v>
      </c>
      <c r="L50" s="4">
        <v>7.0293828201900002E-4</v>
      </c>
      <c r="M50" s="4">
        <v>1.89358076122E-3</v>
      </c>
      <c r="N50" s="4">
        <v>1.6334531199000001E-4</v>
      </c>
      <c r="O50" s="4">
        <v>1.65883328725E-3</v>
      </c>
      <c r="P50" s="4">
        <v>7.7836154893900003E-4</v>
      </c>
      <c r="Q50" s="4">
        <v>3.35664335664E-3</v>
      </c>
      <c r="R50" s="4">
        <v>0</v>
      </c>
      <c r="S50" s="4">
        <v>2.0099842354199999E-2</v>
      </c>
      <c r="T50" s="4">
        <v>9.9661152082900005E-5</v>
      </c>
      <c r="U50" s="4">
        <v>1.81752090149E-4</v>
      </c>
      <c r="V50" s="4">
        <v>1.0026067776199999E-3</v>
      </c>
      <c r="W50" s="4">
        <v>0</v>
      </c>
      <c r="X50" s="4">
        <v>0</v>
      </c>
      <c r="Y50" s="4">
        <v>0</v>
      </c>
      <c r="Z50" s="4">
        <v>1.4701558365200001E-3</v>
      </c>
      <c r="AA50" s="4">
        <v>2.30202578269E-4</v>
      </c>
      <c r="AB50" s="4">
        <v>1.33725595079E-4</v>
      </c>
      <c r="AC50" s="4">
        <v>0</v>
      </c>
      <c r="AD50" s="4">
        <v>0</v>
      </c>
      <c r="AE50" s="4">
        <v>0</v>
      </c>
      <c r="AF50" s="4">
        <v>3.9960039960000002E-4</v>
      </c>
      <c r="AG50" s="4">
        <v>0</v>
      </c>
      <c r="AH50" s="4">
        <v>8.4430935494800004E-4</v>
      </c>
      <c r="AI50" s="4">
        <v>1.1187246538900001E-3</v>
      </c>
      <c r="AJ50" s="4">
        <v>2.1156558533100001E-3</v>
      </c>
      <c r="AK50" s="4">
        <v>6.7934782608699998E-4</v>
      </c>
      <c r="AL50" s="4">
        <v>1.4598540146E-3</v>
      </c>
      <c r="AM50" s="4">
        <v>1.42755174875E-4</v>
      </c>
      <c r="AN50" s="4">
        <v>0</v>
      </c>
      <c r="AO50" s="4">
        <v>3.0335204004199999E-4</v>
      </c>
      <c r="AP50" s="4">
        <v>1.95270123671E-3</v>
      </c>
      <c r="AQ50" s="4">
        <v>1.75270873168E-3</v>
      </c>
      <c r="AR50" s="4">
        <v>0</v>
      </c>
      <c r="AS50" s="4">
        <v>1.7487409065499999E-3</v>
      </c>
      <c r="AT50" s="4">
        <v>0</v>
      </c>
      <c r="AU50" s="4">
        <v>2.58057720666E-3</v>
      </c>
      <c r="AV50" s="4">
        <v>2.1780165529300001E-4</v>
      </c>
      <c r="AW50" s="4">
        <v>1.9681810726599998E-3</v>
      </c>
      <c r="AX50" s="7">
        <f t="shared" si="0"/>
        <v>1.1200647180784563E-3</v>
      </c>
      <c r="AY50" s="7">
        <f t="shared" si="1"/>
        <v>1.444594726700516E-3</v>
      </c>
      <c r="AZ50" s="7">
        <f t="shared" si="2"/>
        <v>7.6731470870665213E-4</v>
      </c>
    </row>
    <row r="51" spans="1:52" x14ac:dyDescent="0.25">
      <c r="A51" s="8" t="s">
        <v>286</v>
      </c>
      <c r="B51" s="4">
        <v>0</v>
      </c>
      <c r="C51" s="4">
        <v>0</v>
      </c>
      <c r="D51" s="4">
        <v>0</v>
      </c>
      <c r="E51" s="4">
        <v>0</v>
      </c>
      <c r="F51" s="4">
        <v>1.31371518655E-4</v>
      </c>
      <c r="G51" s="4">
        <v>0</v>
      </c>
      <c r="H51" s="4">
        <v>9.4446543256500003E-5</v>
      </c>
      <c r="I51" s="4">
        <v>0</v>
      </c>
      <c r="J51" s="4">
        <v>3.1269543464700002E-4</v>
      </c>
      <c r="K51" s="4">
        <v>2.1443888491799999E-3</v>
      </c>
      <c r="L51" s="4">
        <v>1.4058765640399999E-4</v>
      </c>
      <c r="M51" s="4">
        <v>1.8935807612199999E-4</v>
      </c>
      <c r="N51" s="4">
        <v>1.6334531199000001E-4</v>
      </c>
      <c r="O51" s="4">
        <v>0</v>
      </c>
      <c r="P51" s="4">
        <v>0</v>
      </c>
      <c r="Q51" s="4">
        <v>9.9300699300699999E-3</v>
      </c>
      <c r="R51" s="4">
        <v>0</v>
      </c>
      <c r="S51" s="4">
        <v>1.31371518655E-4</v>
      </c>
      <c r="T51" s="4">
        <v>0</v>
      </c>
      <c r="U51" s="4">
        <v>0</v>
      </c>
      <c r="V51" s="4">
        <v>0</v>
      </c>
      <c r="W51" s="4">
        <v>1.73103970572E-3</v>
      </c>
      <c r="X51" s="4">
        <v>2.8527763627100001E-3</v>
      </c>
      <c r="Y51" s="4">
        <v>3.7503750374999999E-4</v>
      </c>
      <c r="Z51" s="4">
        <v>0</v>
      </c>
      <c r="AA51" s="4">
        <v>9.2081031307600001E-4</v>
      </c>
      <c r="AB51" s="4">
        <v>0</v>
      </c>
      <c r="AC51" s="4">
        <v>1.3740458015300001E-3</v>
      </c>
      <c r="AD51" s="4">
        <v>0</v>
      </c>
      <c r="AE51" s="4">
        <v>9.5358567675400008E-3</v>
      </c>
      <c r="AF51" s="4">
        <v>0</v>
      </c>
      <c r="AG51" s="4">
        <v>2.78667967117E-4</v>
      </c>
      <c r="AH51" s="4">
        <v>6.75447483958E-4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2.2805017103799999E-4</v>
      </c>
      <c r="AO51" s="4">
        <v>0</v>
      </c>
      <c r="AP51" s="4">
        <v>0</v>
      </c>
      <c r="AQ51" s="4">
        <v>0</v>
      </c>
      <c r="AR51" s="4">
        <v>0</v>
      </c>
      <c r="AS51" s="4">
        <v>3.4974818130900003E-4</v>
      </c>
      <c r="AT51" s="4">
        <v>0</v>
      </c>
      <c r="AU51" s="4">
        <v>9.0583526437800002E-3</v>
      </c>
      <c r="AV51" s="4">
        <v>7.62305793524E-3</v>
      </c>
      <c r="AW51" s="4">
        <v>2.4602263408200001E-3</v>
      </c>
      <c r="AX51" s="7">
        <f t="shared" si="0"/>
        <v>1.056265667011823E-3</v>
      </c>
      <c r="AY51" s="7">
        <f t="shared" si="1"/>
        <v>7.2785953644637991E-4</v>
      </c>
      <c r="AZ51" s="7">
        <f t="shared" si="2"/>
        <v>1.4132288524090434E-3</v>
      </c>
    </row>
    <row r="52" spans="1:52" x14ac:dyDescent="0.25">
      <c r="A52" s="8" t="s">
        <v>178</v>
      </c>
      <c r="B52" s="4">
        <v>0</v>
      </c>
      <c r="C52" s="4">
        <v>0</v>
      </c>
      <c r="D52" s="4">
        <v>3.20473314434E-3</v>
      </c>
      <c r="E52" s="4">
        <v>6.0498591843099999E-3</v>
      </c>
      <c r="F52" s="4">
        <v>7.8822911192900002E-4</v>
      </c>
      <c r="G52" s="4">
        <v>2.16969281717E-3</v>
      </c>
      <c r="H52" s="4">
        <v>5.8556856819000002E-3</v>
      </c>
      <c r="I52" s="4">
        <v>0</v>
      </c>
      <c r="J52" s="4">
        <v>0</v>
      </c>
      <c r="K52" s="4">
        <v>2.1443888491799999E-3</v>
      </c>
      <c r="L52" s="4">
        <v>8.4352593842300003E-4</v>
      </c>
      <c r="M52" s="4">
        <v>1.0035978034499999E-2</v>
      </c>
      <c r="N52" s="4">
        <v>4.90035935969E-4</v>
      </c>
      <c r="O52" s="4">
        <v>2.7647221454199999E-4</v>
      </c>
      <c r="P52" s="4">
        <v>0</v>
      </c>
      <c r="Q52" s="4">
        <v>1.95804195804E-3</v>
      </c>
      <c r="R52" s="4">
        <v>0</v>
      </c>
      <c r="S52" s="4">
        <v>0</v>
      </c>
      <c r="T52" s="4">
        <v>0</v>
      </c>
      <c r="U52" s="4">
        <v>0</v>
      </c>
      <c r="V52" s="4">
        <v>2.00521355524E-4</v>
      </c>
      <c r="W52" s="4">
        <v>3.2456994482299998E-4</v>
      </c>
      <c r="X52" s="4">
        <v>1.3245033112600001E-3</v>
      </c>
      <c r="Y52" s="4">
        <v>2.2502250224999999E-4</v>
      </c>
      <c r="Z52" s="4">
        <v>2.05821817113E-3</v>
      </c>
      <c r="AA52" s="4">
        <v>0</v>
      </c>
      <c r="AB52" s="4">
        <v>0</v>
      </c>
      <c r="AC52" s="4">
        <v>1.9847328244299999E-3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1.6983695652200001E-3</v>
      </c>
      <c r="AL52" s="4">
        <v>3.46715328467E-3</v>
      </c>
      <c r="AM52" s="4">
        <v>0</v>
      </c>
      <c r="AN52" s="4">
        <v>4.5610034207500003E-4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1.5272803876100001E-3</v>
      </c>
      <c r="AV52" s="4">
        <v>1.4520110352800001E-3</v>
      </c>
      <c r="AW52" s="4">
        <v>0</v>
      </c>
      <c r="AX52" s="7">
        <f t="shared" si="0"/>
        <v>1.0111484498869794E-3</v>
      </c>
      <c r="AY52" s="7">
        <f t="shared" si="1"/>
        <v>1.5179791262116004E-3</v>
      </c>
      <c r="AZ52" s="7">
        <f t="shared" si="2"/>
        <v>4.602455408384783E-4</v>
      </c>
    </row>
    <row r="53" spans="1:52" x14ac:dyDescent="0.25">
      <c r="A53" s="8" t="s">
        <v>280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2.26671703816E-3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4.1958041957999999E-4</v>
      </c>
      <c r="R53" s="4">
        <v>7.3594347954099995E-5</v>
      </c>
      <c r="S53" s="4">
        <v>0</v>
      </c>
      <c r="T53" s="4">
        <v>0</v>
      </c>
      <c r="U53" s="4">
        <v>9.0876045074500002E-5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1.1510128913399999E-4</v>
      </c>
      <c r="AB53" s="4">
        <v>0</v>
      </c>
      <c r="AC53" s="4">
        <v>0</v>
      </c>
      <c r="AD53" s="4">
        <v>0</v>
      </c>
      <c r="AE53" s="4">
        <v>3.2110538094800001E-3</v>
      </c>
      <c r="AF53" s="4">
        <v>0</v>
      </c>
      <c r="AG53" s="4">
        <v>0</v>
      </c>
      <c r="AH53" s="4">
        <v>2.1952043228600001E-3</v>
      </c>
      <c r="AI53" s="4">
        <v>4.1952174521E-4</v>
      </c>
      <c r="AJ53" s="4">
        <v>4.7014574518100001E-4</v>
      </c>
      <c r="AK53" s="4">
        <v>0</v>
      </c>
      <c r="AL53" s="4">
        <v>0</v>
      </c>
      <c r="AM53" s="4">
        <v>0</v>
      </c>
      <c r="AN53" s="4">
        <v>0</v>
      </c>
      <c r="AO53" s="4">
        <v>1.06173214015E-3</v>
      </c>
      <c r="AP53" s="4">
        <v>3.9054024734199999E-3</v>
      </c>
      <c r="AQ53" s="4">
        <v>1.9917144678100001E-2</v>
      </c>
      <c r="AR53" s="4">
        <v>0</v>
      </c>
      <c r="AS53" s="4">
        <v>0</v>
      </c>
      <c r="AT53" s="4">
        <v>3.9169604387E-4</v>
      </c>
      <c r="AU53" s="4">
        <v>1.57994522857E-4</v>
      </c>
      <c r="AV53" s="4">
        <v>0</v>
      </c>
      <c r="AW53" s="4">
        <v>1.37772675086E-2</v>
      </c>
      <c r="AX53" s="7">
        <f t="shared" si="0"/>
        <v>1.0098548360339709E-3</v>
      </c>
      <c r="AY53" s="7">
        <f t="shared" si="1"/>
        <v>1.1403071403074401E-4</v>
      </c>
      <c r="AZ53" s="7">
        <f t="shared" si="2"/>
        <v>1.9835767077766089E-3</v>
      </c>
    </row>
    <row r="54" spans="1:52" x14ac:dyDescent="0.25">
      <c r="A54" s="8" t="s">
        <v>258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2.16379963215E-4</v>
      </c>
      <c r="X54" s="4">
        <v>0</v>
      </c>
      <c r="Y54" s="4">
        <v>0</v>
      </c>
      <c r="Z54" s="4">
        <v>0</v>
      </c>
      <c r="AA54" s="4">
        <v>5.75506445672E-4</v>
      </c>
      <c r="AB54" s="4">
        <v>0</v>
      </c>
      <c r="AC54" s="4">
        <v>6.1068702290099995E-4</v>
      </c>
      <c r="AD54" s="4">
        <v>0</v>
      </c>
      <c r="AE54" s="4">
        <v>3.6975771139399999E-3</v>
      </c>
      <c r="AF54" s="4">
        <v>0</v>
      </c>
      <c r="AG54" s="4">
        <v>0</v>
      </c>
      <c r="AH54" s="4">
        <v>3.6474164133699999E-2</v>
      </c>
      <c r="AI54" s="4">
        <v>1.3984058173700001E-4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1.5933715742499999E-4</v>
      </c>
      <c r="AR54" s="4">
        <v>0</v>
      </c>
      <c r="AS54" s="4">
        <v>0</v>
      </c>
      <c r="AT54" s="4">
        <v>0</v>
      </c>
      <c r="AU54" s="4">
        <v>0</v>
      </c>
      <c r="AV54" s="4">
        <v>1.8150137941E-3</v>
      </c>
      <c r="AW54" s="4">
        <v>0</v>
      </c>
      <c r="AX54" s="7">
        <f t="shared" si="0"/>
        <v>9.1017721276437499E-4</v>
      </c>
      <c r="AY54" s="7">
        <f t="shared" si="1"/>
        <v>8.6551985286000003E-6</v>
      </c>
      <c r="AZ54" s="7">
        <f t="shared" si="2"/>
        <v>1.8900924456293476E-3</v>
      </c>
    </row>
    <row r="55" spans="1:52" x14ac:dyDescent="0.25">
      <c r="A55" s="8" t="s">
        <v>294</v>
      </c>
      <c r="B55" s="4">
        <v>0</v>
      </c>
      <c r="C55" s="4">
        <v>0</v>
      </c>
      <c r="D55" s="4">
        <v>1.2325896708999999E-4</v>
      </c>
      <c r="E55" s="4">
        <v>0</v>
      </c>
      <c r="F55" s="4">
        <v>2.6274303730999999E-4</v>
      </c>
      <c r="G55" s="4">
        <v>1.7129153819799999E-3</v>
      </c>
      <c r="H55" s="4">
        <v>7.5557234605200003E-4</v>
      </c>
      <c r="I55" s="4">
        <v>0</v>
      </c>
      <c r="J55" s="4">
        <v>0</v>
      </c>
      <c r="K55" s="4">
        <v>1.0721944245899999E-3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9.0876045074500002E-5</v>
      </c>
      <c r="V55" s="4">
        <v>0</v>
      </c>
      <c r="W55" s="4">
        <v>0</v>
      </c>
      <c r="X55" s="4">
        <v>3.1584309729999998E-3</v>
      </c>
      <c r="Y55" s="4">
        <v>0</v>
      </c>
      <c r="Z55" s="4">
        <v>0</v>
      </c>
      <c r="AA55" s="4">
        <v>0</v>
      </c>
      <c r="AB55" s="4">
        <v>0</v>
      </c>
      <c r="AC55" s="4">
        <v>2.13740458015E-3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3.4207525655599998E-4</v>
      </c>
      <c r="AO55" s="4">
        <v>4.5502806006400001E-4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2.1780165529300001E-4</v>
      </c>
      <c r="AW55" s="4">
        <v>2.9850746268700001E-2</v>
      </c>
      <c r="AX55" s="7">
        <f t="shared" si="0"/>
        <v>8.3706347908040629E-4</v>
      </c>
      <c r="AY55" s="7">
        <f t="shared" si="1"/>
        <v>2.8703964700385999E-4</v>
      </c>
      <c r="AZ55" s="7">
        <f t="shared" si="2"/>
        <v>1.4349154704679566E-3</v>
      </c>
    </row>
    <row r="56" spans="1:52" x14ac:dyDescent="0.25">
      <c r="A56" s="8" t="s">
        <v>87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1.3986013986E-3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2.0076481835599999E-2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1.7385599475199999E-2</v>
      </c>
      <c r="AX56" s="7">
        <f t="shared" si="0"/>
        <v>8.0959755644583332E-4</v>
      </c>
      <c r="AY56" s="7">
        <f t="shared" si="1"/>
        <v>0</v>
      </c>
      <c r="AZ56" s="7">
        <f t="shared" si="2"/>
        <v>1.6895949004086955E-3</v>
      </c>
    </row>
    <row r="57" spans="1:52" x14ac:dyDescent="0.25">
      <c r="A57" s="8" t="s">
        <v>72</v>
      </c>
      <c r="B57" s="4">
        <v>0</v>
      </c>
      <c r="C57" s="4">
        <v>1.49075730471E-3</v>
      </c>
      <c r="D57" s="4">
        <v>0</v>
      </c>
      <c r="E57" s="4">
        <v>0</v>
      </c>
      <c r="F57" s="4">
        <v>2.6274303730999999E-4</v>
      </c>
      <c r="G57" s="4">
        <v>0</v>
      </c>
      <c r="H57" s="4">
        <v>2.8333962977E-4</v>
      </c>
      <c r="I57" s="4">
        <v>0</v>
      </c>
      <c r="J57" s="4">
        <v>0</v>
      </c>
      <c r="K57" s="4">
        <v>7.1479628305900003E-4</v>
      </c>
      <c r="L57" s="4">
        <v>0</v>
      </c>
      <c r="M57" s="4">
        <v>1.51486460898E-3</v>
      </c>
      <c r="N57" s="4">
        <v>0</v>
      </c>
      <c r="O57" s="4">
        <v>0</v>
      </c>
      <c r="P57" s="4">
        <v>0</v>
      </c>
      <c r="Q57" s="4">
        <v>1.6083916083900002E-2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9.1220068415100001E-4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1.6747419422799999E-2</v>
      </c>
      <c r="AV57" s="4">
        <v>0</v>
      </c>
      <c r="AW57" s="4">
        <v>0</v>
      </c>
      <c r="AX57" s="7">
        <f t="shared" si="0"/>
        <v>7.9187577197250018E-4</v>
      </c>
      <c r="AY57" s="7">
        <f t="shared" si="1"/>
        <v>8.140166779091601E-4</v>
      </c>
      <c r="AZ57" s="7">
        <f t="shared" si="2"/>
        <v>7.6780956986743486E-4</v>
      </c>
    </row>
    <row r="58" spans="1:52" x14ac:dyDescent="0.25">
      <c r="A58" s="8" t="s">
        <v>75</v>
      </c>
      <c r="B58" s="4">
        <v>0</v>
      </c>
      <c r="C58" s="4">
        <v>2.9815146094199998E-4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1.78699070765E-4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1.8321678321700001E-2</v>
      </c>
      <c r="R58" s="4">
        <v>7.3594347954099995E-5</v>
      </c>
      <c r="S58" s="4">
        <v>0</v>
      </c>
      <c r="T58" s="4">
        <v>0</v>
      </c>
      <c r="U58" s="4">
        <v>1.6357688113400001E-3</v>
      </c>
      <c r="V58" s="4">
        <v>2.00521355524E-4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4.7801147227500001E-4</v>
      </c>
      <c r="AR58" s="4">
        <v>0</v>
      </c>
      <c r="AS58" s="4">
        <v>0</v>
      </c>
      <c r="AT58" s="4">
        <v>0</v>
      </c>
      <c r="AU58" s="4">
        <v>1.66420897409E-2</v>
      </c>
      <c r="AV58" s="4">
        <v>0</v>
      </c>
      <c r="AW58" s="4">
        <v>0</v>
      </c>
      <c r="AX58" s="7">
        <f t="shared" si="0"/>
        <v>7.8809405377916876E-4</v>
      </c>
      <c r="AY58" s="7">
        <f t="shared" si="1"/>
        <v>8.2833653472900407E-4</v>
      </c>
      <c r="AZ58" s="7">
        <f t="shared" si="2"/>
        <v>7.4435222665978262E-4</v>
      </c>
    </row>
    <row r="59" spans="1:52" x14ac:dyDescent="0.25">
      <c r="A59" s="8" t="s">
        <v>272</v>
      </c>
      <c r="B59" s="4">
        <v>0</v>
      </c>
      <c r="C59" s="4">
        <v>0</v>
      </c>
      <c r="D59" s="4">
        <v>3.0198446936999999E-2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7.5890251021600002E-3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7">
        <f t="shared" si="0"/>
        <v>7.8723900081583331E-4</v>
      </c>
      <c r="AY59" s="7">
        <f t="shared" si="1"/>
        <v>1.5114988815664E-3</v>
      </c>
      <c r="AZ59" s="7">
        <f t="shared" si="2"/>
        <v>0</v>
      </c>
    </row>
    <row r="60" spans="1:52" x14ac:dyDescent="0.25">
      <c r="A60" s="8" t="s">
        <v>123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1.78699070765E-4</v>
      </c>
      <c r="L60" s="4">
        <v>0</v>
      </c>
      <c r="M60" s="4">
        <v>0</v>
      </c>
      <c r="N60" s="4">
        <v>0</v>
      </c>
      <c r="O60" s="4">
        <v>0</v>
      </c>
      <c r="P60" s="4">
        <v>1.33294415256E-2</v>
      </c>
      <c r="Q60" s="4">
        <v>6.9930069930099995E-4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1.0818998160799999E-3</v>
      </c>
      <c r="X60" s="4">
        <v>7.6413652572600004E-3</v>
      </c>
      <c r="Y60" s="4">
        <v>0</v>
      </c>
      <c r="Z60" s="4">
        <v>1.4701558365200001E-4</v>
      </c>
      <c r="AA60" s="4">
        <v>2.30202578269E-4</v>
      </c>
      <c r="AB60" s="4">
        <v>1.6047071409500001E-3</v>
      </c>
      <c r="AC60" s="4">
        <v>0</v>
      </c>
      <c r="AD60" s="4">
        <v>2.3730422401499999E-4</v>
      </c>
      <c r="AE60" s="4">
        <v>7.78437287146E-4</v>
      </c>
      <c r="AF60" s="4">
        <v>1.9980019980000001E-4</v>
      </c>
      <c r="AG60" s="4">
        <v>0</v>
      </c>
      <c r="AH60" s="4">
        <v>5.4035798716599998E-3</v>
      </c>
      <c r="AI60" s="4">
        <v>0</v>
      </c>
      <c r="AJ60" s="4">
        <v>2.3507287259099999E-4</v>
      </c>
      <c r="AK60" s="4">
        <v>8.4918478260899996E-4</v>
      </c>
      <c r="AL60" s="4">
        <v>2.1897810219000001E-3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1.4219507057099999E-3</v>
      </c>
      <c r="AV60" s="4">
        <v>6.5340496587799998E-4</v>
      </c>
      <c r="AW60" s="4">
        <v>0</v>
      </c>
      <c r="AX60" s="7">
        <f t="shared" si="0"/>
        <v>7.6835724173304179E-4</v>
      </c>
      <c r="AY60" s="7">
        <f t="shared" si="1"/>
        <v>9.2310887810632004E-4</v>
      </c>
      <c r="AZ60" s="7">
        <f t="shared" si="2"/>
        <v>6.001489413273043E-4</v>
      </c>
    </row>
    <row r="61" spans="1:52" x14ac:dyDescent="0.25">
      <c r="A61" s="8" t="s">
        <v>61</v>
      </c>
      <c r="B61" s="4">
        <v>3.2580364900100002E-4</v>
      </c>
      <c r="C61" s="4">
        <v>0</v>
      </c>
      <c r="D61" s="4">
        <v>0</v>
      </c>
      <c r="E61" s="4">
        <v>0</v>
      </c>
      <c r="F61" s="4">
        <v>1.31371518655E-4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1.3823610727099999E-4</v>
      </c>
      <c r="P61" s="4">
        <v>0</v>
      </c>
      <c r="Q61" s="4">
        <v>1.3986013986E-4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1.0818998160800001E-4</v>
      </c>
      <c r="X61" s="4">
        <v>2.03769740194E-4</v>
      </c>
      <c r="Y61" s="4">
        <v>0</v>
      </c>
      <c r="Z61" s="4">
        <v>0</v>
      </c>
      <c r="AA61" s="4">
        <v>4.4889502762399999E-3</v>
      </c>
      <c r="AB61" s="4">
        <v>2.6745119015800001E-4</v>
      </c>
      <c r="AC61" s="4">
        <v>4.5801526717599997E-3</v>
      </c>
      <c r="AD61" s="4">
        <v>0</v>
      </c>
      <c r="AE61" s="4">
        <v>1.1676559307200001E-3</v>
      </c>
      <c r="AF61" s="4">
        <v>3.5964035963999999E-3</v>
      </c>
      <c r="AG61" s="4">
        <v>0</v>
      </c>
      <c r="AH61" s="4">
        <v>3.5460992907799999E-3</v>
      </c>
      <c r="AI61" s="4">
        <v>4.1952174521E-4</v>
      </c>
      <c r="AJ61" s="4">
        <v>1.4104372355399999E-3</v>
      </c>
      <c r="AK61" s="4">
        <v>0</v>
      </c>
      <c r="AL61" s="4">
        <v>1.8248175182500001E-4</v>
      </c>
      <c r="AM61" s="4">
        <v>4.2826552462500001E-4</v>
      </c>
      <c r="AN61" s="4">
        <v>6.8415051311300002E-4</v>
      </c>
      <c r="AO61" s="4">
        <v>1.2134081601699999E-3</v>
      </c>
      <c r="AP61" s="4">
        <v>2.6036016489500002E-3</v>
      </c>
      <c r="AQ61" s="4">
        <v>7.9668578712600007E-3</v>
      </c>
      <c r="AR61" s="4">
        <v>0</v>
      </c>
      <c r="AS61" s="4">
        <v>1.39899272524E-4</v>
      </c>
      <c r="AT61" s="4">
        <v>3.9169604387E-4</v>
      </c>
      <c r="AU61" s="4">
        <v>2.1065936380899999E-4</v>
      </c>
      <c r="AV61" s="4">
        <v>2.9040220705700001E-4</v>
      </c>
      <c r="AW61" s="4">
        <v>0</v>
      </c>
      <c r="AX61" s="7">
        <f t="shared" si="0"/>
        <v>7.2156927980416685E-4</v>
      </c>
      <c r="AY61" s="7">
        <f t="shared" si="1"/>
        <v>4.1889245463560005E-5</v>
      </c>
      <c r="AZ61" s="7">
        <f t="shared" si="2"/>
        <v>1.4603519258265655E-3</v>
      </c>
    </row>
    <row r="62" spans="1:52" x14ac:dyDescent="0.25">
      <c r="A62" s="8" t="s">
        <v>147</v>
      </c>
      <c r="B62" s="4">
        <v>0</v>
      </c>
      <c r="C62" s="4">
        <v>0</v>
      </c>
      <c r="D62" s="4">
        <v>0</v>
      </c>
      <c r="E62" s="4">
        <v>3.2648378011900001E-2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1.25874125874E-3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1.0818998160800001E-4</v>
      </c>
      <c r="X62" s="4">
        <v>1.01884870097E-4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4.7398356856999998E-4</v>
      </c>
      <c r="AV62" s="4">
        <v>0</v>
      </c>
      <c r="AW62" s="4">
        <v>0</v>
      </c>
      <c r="AX62" s="7">
        <f t="shared" si="0"/>
        <v>7.2064953522739579E-4</v>
      </c>
      <c r="AY62" s="7">
        <f t="shared" si="1"/>
        <v>1.3646877648938001E-3</v>
      </c>
      <c r="AZ62" s="7">
        <f t="shared" si="2"/>
        <v>2.060798124217391E-5</v>
      </c>
    </row>
    <row r="63" spans="1:52" x14ac:dyDescent="0.25">
      <c r="A63" s="8" t="s">
        <v>171</v>
      </c>
      <c r="B63" s="4">
        <v>1.08601216334E-4</v>
      </c>
      <c r="C63" s="4">
        <v>0</v>
      </c>
      <c r="D63" s="4">
        <v>0</v>
      </c>
      <c r="E63" s="4">
        <v>1.3038489621399999E-2</v>
      </c>
      <c r="F63" s="4">
        <v>0</v>
      </c>
      <c r="G63" s="4">
        <v>0</v>
      </c>
      <c r="H63" s="4">
        <v>1.13335851908E-3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1.01274093434E-2</v>
      </c>
      <c r="O63" s="4">
        <v>5.5294442908500004E-4</v>
      </c>
      <c r="P63" s="4">
        <v>0</v>
      </c>
      <c r="Q63" s="4">
        <v>1.81818181818E-3</v>
      </c>
      <c r="R63" s="4">
        <v>0</v>
      </c>
      <c r="S63" s="4">
        <v>2.6274303730999999E-4</v>
      </c>
      <c r="T63" s="4">
        <v>0</v>
      </c>
      <c r="U63" s="4">
        <v>0</v>
      </c>
      <c r="V63" s="4">
        <v>0</v>
      </c>
      <c r="W63" s="4">
        <v>0</v>
      </c>
      <c r="X63" s="4">
        <v>3.0565461029E-4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8.7574194803900004E-4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1.6983695652200001E-3</v>
      </c>
      <c r="AL63" s="4">
        <v>2.3722627737199999E-3</v>
      </c>
      <c r="AM63" s="4">
        <v>0</v>
      </c>
      <c r="AN63" s="4">
        <v>2.2805017103799999E-4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1.68527491047E-3</v>
      </c>
      <c r="AV63" s="4">
        <v>0</v>
      </c>
      <c r="AW63" s="4">
        <v>0</v>
      </c>
      <c r="AX63" s="7">
        <f t="shared" si="0"/>
        <v>7.1264754090762496E-4</v>
      </c>
      <c r="AY63" s="7">
        <f t="shared" si="1"/>
        <v>1.09389530380316E-3</v>
      </c>
      <c r="AZ63" s="7">
        <f t="shared" si="2"/>
        <v>2.9824779862986956E-4</v>
      </c>
    </row>
    <row r="64" spans="1:52" x14ac:dyDescent="0.25">
      <c r="A64" s="8" t="s">
        <v>158</v>
      </c>
      <c r="B64" s="4">
        <v>0</v>
      </c>
      <c r="C64" s="4">
        <v>0</v>
      </c>
      <c r="D64" s="4">
        <v>3.6977690126999997E-4</v>
      </c>
      <c r="E64" s="4">
        <v>0</v>
      </c>
      <c r="F64" s="4">
        <v>0</v>
      </c>
      <c r="G64" s="4">
        <v>0</v>
      </c>
      <c r="H64" s="4">
        <v>1.6055912353599999E-3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1.3986013986E-4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1.0818998160800001E-4</v>
      </c>
      <c r="X64" s="4">
        <v>0</v>
      </c>
      <c r="Y64" s="4">
        <v>7.5007500750100004E-5</v>
      </c>
      <c r="Z64" s="4">
        <v>2.9403116730400002E-4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6.9920290868400001E-4</v>
      </c>
      <c r="AJ64" s="4">
        <v>0</v>
      </c>
      <c r="AK64" s="4">
        <v>2.03804347826E-3</v>
      </c>
      <c r="AL64" s="4">
        <v>6.5693430656900004E-3</v>
      </c>
      <c r="AM64" s="4">
        <v>0</v>
      </c>
      <c r="AN64" s="4">
        <v>0</v>
      </c>
      <c r="AO64" s="4">
        <v>0</v>
      </c>
      <c r="AP64" s="4">
        <v>0</v>
      </c>
      <c r="AQ64" s="4">
        <v>1.5933715742500001E-3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1.96818107266E-2</v>
      </c>
      <c r="AX64" s="7">
        <f t="shared" si="0"/>
        <v>6.9112976415908536E-4</v>
      </c>
      <c r="AY64" s="7">
        <f t="shared" si="1"/>
        <v>1.0369827704608397E-4</v>
      </c>
      <c r="AZ64" s="7">
        <f t="shared" si="2"/>
        <v>1.3296422501514781E-3</v>
      </c>
    </row>
    <row r="65" spans="1:52" x14ac:dyDescent="0.25">
      <c r="A65" s="8" t="s">
        <v>264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1.5944055944100002E-2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1.6115441331399999E-2</v>
      </c>
      <c r="AV65" s="4">
        <v>0</v>
      </c>
      <c r="AW65" s="4">
        <v>0</v>
      </c>
      <c r="AX65" s="7">
        <f t="shared" si="0"/>
        <v>6.6790619323958342E-4</v>
      </c>
      <c r="AY65" s="7">
        <f t="shared" si="1"/>
        <v>6.3776223776400005E-4</v>
      </c>
      <c r="AZ65" s="7">
        <f t="shared" si="2"/>
        <v>7.0067136223478258E-4</v>
      </c>
    </row>
    <row r="66" spans="1:52" x14ac:dyDescent="0.25">
      <c r="A66" s="8" t="s">
        <v>57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3.1692246362399999E-2</v>
      </c>
      <c r="U66" s="4">
        <v>0</v>
      </c>
      <c r="V66" s="4">
        <v>0</v>
      </c>
      <c r="W66" s="4">
        <v>0</v>
      </c>
      <c r="X66" s="4">
        <v>0</v>
      </c>
      <c r="Y66" s="4">
        <v>7.5007500750100004E-5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7">
        <f t="shared" si="0"/>
        <v>6.6181778881562717E-4</v>
      </c>
      <c r="AY66" s="7">
        <f t="shared" si="1"/>
        <v>1.2706901545260041E-3</v>
      </c>
      <c r="AZ66" s="7">
        <f t="shared" si="2"/>
        <v>0</v>
      </c>
    </row>
    <row r="67" spans="1:52" x14ac:dyDescent="0.25">
      <c r="A67" s="8" t="s">
        <v>128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4.90035935969E-4</v>
      </c>
      <c r="O67" s="4">
        <v>1.65883328725E-3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2.7353689567399999E-2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1.18652112008E-4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7">
        <f t="shared" si="0"/>
        <v>6.1710856047139586E-4</v>
      </c>
      <c r="AY67" s="7">
        <f t="shared" si="1"/>
        <v>1.1801023516247601E-3</v>
      </c>
      <c r="AZ67" s="7">
        <f t="shared" si="2"/>
        <v>5.1587874786086958E-6</v>
      </c>
    </row>
    <row r="68" spans="1:52" x14ac:dyDescent="0.25">
      <c r="A68" s="8" t="s">
        <v>226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1.78699070765E-4</v>
      </c>
      <c r="L68" s="4">
        <v>0</v>
      </c>
      <c r="M68" s="4">
        <v>1.7042226851E-3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1.1510128913399999E-4</v>
      </c>
      <c r="AB68" s="4">
        <v>0</v>
      </c>
      <c r="AC68" s="4">
        <v>3.0534351144999999E-4</v>
      </c>
      <c r="AD68" s="4">
        <v>0</v>
      </c>
      <c r="AE68" s="4">
        <v>2.8218351658999999E-3</v>
      </c>
      <c r="AF68" s="4">
        <v>1.3986013986E-3</v>
      </c>
      <c r="AG68" s="4">
        <v>0</v>
      </c>
      <c r="AH68" s="4">
        <v>0</v>
      </c>
      <c r="AI68" s="4">
        <v>1.3984058173700001E-4</v>
      </c>
      <c r="AJ68" s="4">
        <v>4.70145745181E-3</v>
      </c>
      <c r="AK68" s="4">
        <v>0</v>
      </c>
      <c r="AL68" s="4">
        <v>0</v>
      </c>
      <c r="AM68" s="4">
        <v>0</v>
      </c>
      <c r="AN68" s="4">
        <v>0</v>
      </c>
      <c r="AO68" s="4">
        <v>7.58380100106E-4</v>
      </c>
      <c r="AP68" s="4">
        <v>3.68843566934E-3</v>
      </c>
      <c r="AQ68" s="4">
        <v>1.5933715742499999E-4</v>
      </c>
      <c r="AR68" s="4">
        <v>0</v>
      </c>
      <c r="AS68" s="4">
        <v>0</v>
      </c>
      <c r="AT68" s="4">
        <v>1.9584802193499998E-3</v>
      </c>
      <c r="AU68" s="4">
        <v>5.2664840952200003E-5</v>
      </c>
      <c r="AV68" s="4">
        <v>0</v>
      </c>
      <c r="AW68" s="4">
        <v>1.0824995899600001E-2</v>
      </c>
      <c r="AX68" s="7">
        <f t="shared" ref="AX68:AX131" si="3">AVERAGE(B68:AW68)</f>
        <v>6.0015406335977488E-4</v>
      </c>
      <c r="AY68" s="7">
        <f t="shared" ref="AY68:AY131" si="4">AVERAGE(B68:Z68)</f>
        <v>7.5316870234600007E-5</v>
      </c>
      <c r="AZ68" s="7">
        <f t="shared" ref="AZ68:AZ131" si="5">AVERAGE(AA68:AW68)</f>
        <v>1.1706292732784438E-3</v>
      </c>
    </row>
    <row r="69" spans="1:52" x14ac:dyDescent="0.25">
      <c r="A69" s="8" t="s">
        <v>260</v>
      </c>
      <c r="B69" s="4">
        <v>0</v>
      </c>
      <c r="C69" s="4">
        <v>0</v>
      </c>
      <c r="D69" s="4">
        <v>3.6977690126999997E-4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3.5739814153E-4</v>
      </c>
      <c r="L69" s="4">
        <v>0</v>
      </c>
      <c r="M69" s="4">
        <v>1.8935807612199999E-4</v>
      </c>
      <c r="N69" s="4">
        <v>0</v>
      </c>
      <c r="O69" s="4">
        <v>0</v>
      </c>
      <c r="P69" s="4">
        <v>2.5783226308599999E-2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3.37723741979E-4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3.0335204004199999E-4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7">
        <f t="shared" si="3"/>
        <v>5.6960073353214591E-4</v>
      </c>
      <c r="AY69" s="7">
        <f t="shared" si="4"/>
        <v>1.06799037710088E-3</v>
      </c>
      <c r="AZ69" s="7">
        <f t="shared" si="5"/>
        <v>2.7872860087869564E-5</v>
      </c>
    </row>
    <row r="70" spans="1:52" x14ac:dyDescent="0.25">
      <c r="A70" s="8" t="s">
        <v>284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4.60405156538E-4</v>
      </c>
      <c r="AB70" s="4">
        <v>2.6745119015800001E-4</v>
      </c>
      <c r="AC70" s="4">
        <v>3.0534351144999999E-4</v>
      </c>
      <c r="AD70" s="4">
        <v>0</v>
      </c>
      <c r="AE70" s="4">
        <v>1.36226525251E-3</v>
      </c>
      <c r="AF70" s="4">
        <v>5.19480519481E-3</v>
      </c>
      <c r="AG70" s="4">
        <v>0</v>
      </c>
      <c r="AH70" s="4">
        <v>1.3508949679200001E-3</v>
      </c>
      <c r="AI70" s="4">
        <v>9.7888407215800002E-4</v>
      </c>
      <c r="AJ70" s="4">
        <v>4.7014574518100001E-4</v>
      </c>
      <c r="AK70" s="4">
        <v>0</v>
      </c>
      <c r="AL70" s="4">
        <v>0</v>
      </c>
      <c r="AM70" s="4">
        <v>0</v>
      </c>
      <c r="AN70" s="4">
        <v>0</v>
      </c>
      <c r="AO70" s="4">
        <v>4.5502806006400001E-4</v>
      </c>
      <c r="AP70" s="4">
        <v>0</v>
      </c>
      <c r="AQ70" s="4">
        <v>4.14276609305E-3</v>
      </c>
      <c r="AR70" s="4">
        <v>0</v>
      </c>
      <c r="AS70" s="4">
        <v>0</v>
      </c>
      <c r="AT70" s="4">
        <v>1.0445227836499999E-3</v>
      </c>
      <c r="AU70" s="4">
        <v>0</v>
      </c>
      <c r="AV70" s="4">
        <v>0</v>
      </c>
      <c r="AW70" s="4">
        <v>9.0208299163500004E-3</v>
      </c>
      <c r="AX70" s="7">
        <f t="shared" si="3"/>
        <v>5.219446238299792E-4</v>
      </c>
      <c r="AY70" s="7">
        <f t="shared" si="4"/>
        <v>0</v>
      </c>
      <c r="AZ70" s="7">
        <f t="shared" si="5"/>
        <v>1.0892757366886524E-3</v>
      </c>
    </row>
    <row r="71" spans="1:52" x14ac:dyDescent="0.25">
      <c r="A71" s="8" t="s">
        <v>221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2.30202578269E-4</v>
      </c>
      <c r="AB71" s="4">
        <v>4.0117678523699998E-4</v>
      </c>
      <c r="AC71" s="4">
        <v>0</v>
      </c>
      <c r="AD71" s="4">
        <v>0</v>
      </c>
      <c r="AE71" s="4">
        <v>1.8487885569699999E-3</v>
      </c>
      <c r="AF71" s="4">
        <v>1.1988011988000001E-3</v>
      </c>
      <c r="AG71" s="4">
        <v>0</v>
      </c>
      <c r="AH71" s="4">
        <v>8.4430935494800004E-4</v>
      </c>
      <c r="AI71" s="4">
        <v>2.7968116347400001E-4</v>
      </c>
      <c r="AJ71" s="4">
        <v>7.0521861777199997E-4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7.5938381427600003E-3</v>
      </c>
      <c r="AQ71" s="4">
        <v>1.75270873168E-3</v>
      </c>
      <c r="AR71" s="4">
        <v>0</v>
      </c>
      <c r="AS71" s="4">
        <v>0</v>
      </c>
      <c r="AT71" s="4">
        <v>3.9169604387E-4</v>
      </c>
      <c r="AU71" s="4">
        <v>5.2664840952200003E-5</v>
      </c>
      <c r="AV71" s="4">
        <v>0</v>
      </c>
      <c r="AW71" s="4">
        <v>9.0208299163500004E-3</v>
      </c>
      <c r="AX71" s="7">
        <f t="shared" si="3"/>
        <v>5.0666491523087924E-4</v>
      </c>
      <c r="AY71" s="7">
        <f t="shared" si="4"/>
        <v>0</v>
      </c>
      <c r="AZ71" s="7">
        <f t="shared" si="5"/>
        <v>1.0573876491774871E-3</v>
      </c>
    </row>
    <row r="72" spans="1:52" x14ac:dyDescent="0.25">
      <c r="A72" s="8" t="s">
        <v>199</v>
      </c>
      <c r="B72" s="4">
        <v>1.08601216334E-4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6.9060773480699995E-4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1.1820330969299999E-3</v>
      </c>
      <c r="AI72" s="4">
        <v>0</v>
      </c>
      <c r="AJ72" s="4">
        <v>1.1753643629500001E-3</v>
      </c>
      <c r="AK72" s="4">
        <v>0</v>
      </c>
      <c r="AL72" s="4">
        <v>0</v>
      </c>
      <c r="AM72" s="4">
        <v>0</v>
      </c>
      <c r="AN72" s="4">
        <v>0</v>
      </c>
      <c r="AO72" s="4">
        <v>1.06173214015E-3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1.78776447433E-2</v>
      </c>
      <c r="AX72" s="7">
        <f t="shared" si="3"/>
        <v>4.6033298530147917E-4</v>
      </c>
      <c r="AY72" s="7">
        <f t="shared" si="4"/>
        <v>4.3440486533600005E-6</v>
      </c>
      <c r="AZ72" s="7">
        <f t="shared" si="5"/>
        <v>9.5597313383204347E-4</v>
      </c>
    </row>
    <row r="73" spans="1:52" x14ac:dyDescent="0.25">
      <c r="A73" s="8" t="s">
        <v>197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1.6093052899899998E-2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5.4124979498100002E-3</v>
      </c>
      <c r="AX73" s="7">
        <f t="shared" si="3"/>
        <v>4.480323093689583E-4</v>
      </c>
      <c r="AY73" s="7">
        <f t="shared" si="4"/>
        <v>0</v>
      </c>
      <c r="AZ73" s="7">
        <f t="shared" si="5"/>
        <v>9.3502394998739127E-4</v>
      </c>
    </row>
    <row r="74" spans="1:52" x14ac:dyDescent="0.25">
      <c r="A74" s="8" t="s">
        <v>159</v>
      </c>
      <c r="B74" s="4">
        <v>1.08601216334E-4</v>
      </c>
      <c r="C74" s="4">
        <v>0</v>
      </c>
      <c r="D74" s="4">
        <v>0</v>
      </c>
      <c r="E74" s="4">
        <v>2.5033900072999999E-3</v>
      </c>
      <c r="F74" s="4">
        <v>3.9411455596399998E-4</v>
      </c>
      <c r="G74" s="4">
        <v>1.14194358799E-4</v>
      </c>
      <c r="H74" s="4">
        <v>2.5500566679300001E-3</v>
      </c>
      <c r="I74" s="4">
        <v>1.7450484250900001E-4</v>
      </c>
      <c r="J74" s="4">
        <v>0</v>
      </c>
      <c r="K74" s="4">
        <v>3.0378842029999999E-3</v>
      </c>
      <c r="L74" s="4">
        <v>0</v>
      </c>
      <c r="M74" s="4">
        <v>0</v>
      </c>
      <c r="N74" s="4">
        <v>3.2669062397900001E-4</v>
      </c>
      <c r="O74" s="4">
        <v>0</v>
      </c>
      <c r="P74" s="4">
        <v>0</v>
      </c>
      <c r="Q74" s="4">
        <v>1.11888111888E-3</v>
      </c>
      <c r="R74" s="4">
        <v>7.3594347954099995E-5</v>
      </c>
      <c r="S74" s="4">
        <v>0</v>
      </c>
      <c r="T74" s="4">
        <v>0</v>
      </c>
      <c r="U74" s="4">
        <v>9.0876045074500002E-5</v>
      </c>
      <c r="V74" s="4">
        <v>0</v>
      </c>
      <c r="W74" s="4">
        <v>0</v>
      </c>
      <c r="X74" s="4">
        <v>5.0942435048399997E-3</v>
      </c>
      <c r="Y74" s="4">
        <v>8.2508250825099997E-4</v>
      </c>
      <c r="Z74" s="4">
        <v>4.4104675095600003E-4</v>
      </c>
      <c r="AA74" s="4">
        <v>0</v>
      </c>
      <c r="AB74" s="4">
        <v>0</v>
      </c>
      <c r="AC74" s="4">
        <v>1.52671755725E-4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9.7888407215800002E-4</v>
      </c>
      <c r="AJ74" s="4">
        <v>0</v>
      </c>
      <c r="AK74" s="4">
        <v>1.6983695652200001E-4</v>
      </c>
      <c r="AL74" s="4">
        <v>1.8248175182500001E-4</v>
      </c>
      <c r="AM74" s="4">
        <v>0</v>
      </c>
      <c r="AN74" s="4">
        <v>5.7012542759400002E-4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8.4263745523500001E-4</v>
      </c>
      <c r="AV74" s="4">
        <v>1.74241324234E-3</v>
      </c>
      <c r="AW74" s="4">
        <v>0</v>
      </c>
      <c r="AX74" s="7">
        <f t="shared" si="3"/>
        <v>4.4775440444103326E-4</v>
      </c>
      <c r="AY74" s="7">
        <f t="shared" si="4"/>
        <v>6.7412643007082383E-4</v>
      </c>
      <c r="AZ74" s="7">
        <f t="shared" si="5"/>
        <v>2.0169785484343478E-4</v>
      </c>
    </row>
    <row r="75" spans="1:52" x14ac:dyDescent="0.25">
      <c r="A75" s="8" t="s">
        <v>208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1.0818998160800001E-4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7.6335877862600005E-4</v>
      </c>
      <c r="AD75" s="4">
        <v>0</v>
      </c>
      <c r="AE75" s="4">
        <v>0</v>
      </c>
      <c r="AF75" s="4">
        <v>1.998001998E-3</v>
      </c>
      <c r="AG75" s="4">
        <v>0</v>
      </c>
      <c r="AH75" s="4">
        <v>0</v>
      </c>
      <c r="AI75" s="4">
        <v>4.1952174521E-4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1.81644359465E-2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7">
        <f t="shared" si="3"/>
        <v>4.4694809270716661E-4</v>
      </c>
      <c r="AY75" s="7">
        <f t="shared" si="4"/>
        <v>4.3275992643200003E-6</v>
      </c>
      <c r="AZ75" s="7">
        <f t="shared" si="5"/>
        <v>9.2805732471026089E-4</v>
      </c>
    </row>
    <row r="76" spans="1:52" x14ac:dyDescent="0.25">
      <c r="A76" s="8" t="s">
        <v>196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7.5924075924100002E-3</v>
      </c>
      <c r="AG76" s="4">
        <v>0</v>
      </c>
      <c r="AH76" s="4">
        <v>1.6886187099000001E-4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6.0670408008499995E-4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1.29571920617E-2</v>
      </c>
      <c r="AX76" s="7">
        <f t="shared" si="3"/>
        <v>4.4427428344135414E-4</v>
      </c>
      <c r="AY76" s="7">
        <f t="shared" si="4"/>
        <v>0</v>
      </c>
      <c r="AZ76" s="7">
        <f t="shared" si="5"/>
        <v>9.2718111326891303E-4</v>
      </c>
    </row>
    <row r="77" spans="1:52" x14ac:dyDescent="0.25">
      <c r="A77" s="8" t="s">
        <v>143</v>
      </c>
      <c r="B77" s="4">
        <v>1.08601216334E-4</v>
      </c>
      <c r="C77" s="4">
        <v>0</v>
      </c>
      <c r="D77" s="4">
        <v>0</v>
      </c>
      <c r="E77" s="4">
        <v>0</v>
      </c>
      <c r="F77" s="4">
        <v>1.31371518655E-4</v>
      </c>
      <c r="G77" s="4">
        <v>3.0832476875600002E-3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1.6334531199000001E-3</v>
      </c>
      <c r="O77" s="4">
        <v>2.3500138236099998E-3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9.7370983446899999E-4</v>
      </c>
      <c r="X77" s="4">
        <v>0</v>
      </c>
      <c r="Y77" s="4">
        <v>0</v>
      </c>
      <c r="Z77" s="4">
        <v>1.3231402528700001E-3</v>
      </c>
      <c r="AA77" s="4">
        <v>2.30202578269E-4</v>
      </c>
      <c r="AB77" s="4">
        <v>0</v>
      </c>
      <c r="AC77" s="4">
        <v>9.1603053435100005E-4</v>
      </c>
      <c r="AD77" s="4">
        <v>0</v>
      </c>
      <c r="AE77" s="4">
        <v>6.8113262625299996E-4</v>
      </c>
      <c r="AF77" s="4">
        <v>0</v>
      </c>
      <c r="AG77" s="4">
        <v>0</v>
      </c>
      <c r="AH77" s="4">
        <v>0</v>
      </c>
      <c r="AI77" s="4">
        <v>0</v>
      </c>
      <c r="AJ77" s="4">
        <v>7.28725905031E-3</v>
      </c>
      <c r="AK77" s="4">
        <v>3.3967391304300001E-4</v>
      </c>
      <c r="AL77" s="4">
        <v>3.6496350365000001E-4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1.37941048352E-3</v>
      </c>
      <c r="AW77" s="4">
        <v>0</v>
      </c>
      <c r="AX77" s="7">
        <f t="shared" si="3"/>
        <v>4.3337937797487499E-4</v>
      </c>
      <c r="AY77" s="7">
        <f t="shared" si="4"/>
        <v>3.8414149813592E-4</v>
      </c>
      <c r="AZ77" s="7">
        <f t="shared" si="5"/>
        <v>4.868988125824347E-4</v>
      </c>
    </row>
    <row r="78" spans="1:52" x14ac:dyDescent="0.25">
      <c r="A78" s="8" t="s">
        <v>151</v>
      </c>
      <c r="B78" s="4">
        <v>0</v>
      </c>
      <c r="C78" s="4">
        <v>0</v>
      </c>
      <c r="D78" s="4">
        <v>1.2325896708999999E-4</v>
      </c>
      <c r="E78" s="4">
        <v>0</v>
      </c>
      <c r="F78" s="4">
        <v>0</v>
      </c>
      <c r="G78" s="4">
        <v>0</v>
      </c>
      <c r="H78" s="4">
        <v>1.8889308651300001E-4</v>
      </c>
      <c r="I78" s="4">
        <v>0</v>
      </c>
      <c r="J78" s="4">
        <v>0</v>
      </c>
      <c r="K78" s="4">
        <v>0</v>
      </c>
      <c r="L78" s="4">
        <v>5.62350625615E-4</v>
      </c>
      <c r="M78" s="4">
        <v>0</v>
      </c>
      <c r="N78" s="4">
        <v>7.1871937275400002E-3</v>
      </c>
      <c r="O78" s="4">
        <v>1.5205971799799999E-3</v>
      </c>
      <c r="P78" s="4">
        <v>0</v>
      </c>
      <c r="Q78" s="4">
        <v>0</v>
      </c>
      <c r="R78" s="4">
        <v>0</v>
      </c>
      <c r="S78" s="4">
        <v>2.4960588544399999E-3</v>
      </c>
      <c r="T78" s="4">
        <v>0</v>
      </c>
      <c r="U78" s="4">
        <v>0</v>
      </c>
      <c r="V78" s="4">
        <v>0</v>
      </c>
      <c r="W78" s="4">
        <v>3.5702693930500001E-3</v>
      </c>
      <c r="X78" s="4">
        <v>2.03769740194E-4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1.3984058173700001E-4</v>
      </c>
      <c r="AJ78" s="4">
        <v>0</v>
      </c>
      <c r="AK78" s="4">
        <v>1.6983695652200001E-3</v>
      </c>
      <c r="AL78" s="4">
        <v>2.0072992700699999E-3</v>
      </c>
      <c r="AM78" s="4">
        <v>0</v>
      </c>
      <c r="AN78" s="4">
        <v>1.14025085519E-4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7.2600551764200006E-5</v>
      </c>
      <c r="AW78" s="4">
        <v>0</v>
      </c>
      <c r="AX78" s="7">
        <f t="shared" si="3"/>
        <v>4.1426097143192086E-4</v>
      </c>
      <c r="AY78" s="7">
        <f t="shared" si="4"/>
        <v>6.3409566297687998E-4</v>
      </c>
      <c r="AZ78" s="7">
        <f t="shared" si="5"/>
        <v>1.7531021975261742E-4</v>
      </c>
    </row>
    <row r="79" spans="1:52" x14ac:dyDescent="0.25">
      <c r="A79" s="8" t="s">
        <v>81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1.97802197802E-2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7">
        <f t="shared" si="3"/>
        <v>4.1208791208749998E-4</v>
      </c>
      <c r="AY79" s="7">
        <f t="shared" si="4"/>
        <v>0</v>
      </c>
      <c r="AZ79" s="7">
        <f t="shared" si="5"/>
        <v>8.6000955566086954E-4</v>
      </c>
    </row>
    <row r="80" spans="1:52" x14ac:dyDescent="0.25">
      <c r="A80" s="8" t="s">
        <v>76</v>
      </c>
      <c r="B80" s="4">
        <v>0</v>
      </c>
      <c r="C80" s="4">
        <v>0</v>
      </c>
      <c r="D80" s="4">
        <v>0</v>
      </c>
      <c r="E80" s="4">
        <v>1.17867946177E-2</v>
      </c>
      <c r="F80" s="4">
        <v>0</v>
      </c>
      <c r="G80" s="4">
        <v>1.4845266643799999E-3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1.3986013986E-3</v>
      </c>
      <c r="R80" s="4">
        <v>0</v>
      </c>
      <c r="S80" s="4">
        <v>0</v>
      </c>
      <c r="T80" s="4">
        <v>0</v>
      </c>
      <c r="U80" s="4">
        <v>9.0876045074500002E-5</v>
      </c>
      <c r="V80" s="4">
        <v>0</v>
      </c>
      <c r="W80" s="4">
        <v>2.16379963215E-4</v>
      </c>
      <c r="X80" s="4">
        <v>1.01884870097E-4</v>
      </c>
      <c r="Y80" s="4">
        <v>7.5007500750100004E-5</v>
      </c>
      <c r="Z80" s="4">
        <v>2.9403116730400002E-4</v>
      </c>
      <c r="AA80" s="4">
        <v>0</v>
      </c>
      <c r="AB80" s="4">
        <v>0</v>
      </c>
      <c r="AC80" s="4">
        <v>7.6335877862600005E-4</v>
      </c>
      <c r="AD80" s="4">
        <v>0</v>
      </c>
      <c r="AE80" s="4">
        <v>0</v>
      </c>
      <c r="AF80" s="4">
        <v>0</v>
      </c>
      <c r="AG80" s="4">
        <v>4.1800195067599998E-4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2.2805017103799999E-4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1.73793975142E-3</v>
      </c>
      <c r="AV80" s="4">
        <v>5.0820386234899997E-4</v>
      </c>
      <c r="AW80" s="4">
        <v>0</v>
      </c>
      <c r="AX80" s="7">
        <f t="shared" si="3"/>
        <v>3.9799284877561669E-4</v>
      </c>
      <c r="AY80" s="7">
        <f t="shared" si="4"/>
        <v>6.1792408908482399E-4</v>
      </c>
      <c r="AZ80" s="7">
        <f t="shared" si="5"/>
        <v>1.5893715278734785E-4</v>
      </c>
    </row>
    <row r="81" spans="1:52" x14ac:dyDescent="0.25">
      <c r="A81" s="8" t="s">
        <v>86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1.8889308651300001E-4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1.4718869590800001E-4</v>
      </c>
      <c r="S81" s="4">
        <v>0</v>
      </c>
      <c r="T81" s="4">
        <v>0</v>
      </c>
      <c r="U81" s="4">
        <v>3.6350418029800001E-4</v>
      </c>
      <c r="V81" s="4">
        <v>2.00521355524E-4</v>
      </c>
      <c r="W81" s="4">
        <v>0</v>
      </c>
      <c r="X81" s="4">
        <v>1.01884870097E-4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8.5914085914100009E-3</v>
      </c>
      <c r="AG81" s="4">
        <v>0</v>
      </c>
      <c r="AH81" s="4">
        <v>0</v>
      </c>
      <c r="AI81" s="4">
        <v>0</v>
      </c>
      <c r="AJ81" s="4">
        <v>2.1156558533100001E-3</v>
      </c>
      <c r="AK81" s="4">
        <v>0</v>
      </c>
      <c r="AL81" s="4">
        <v>0</v>
      </c>
      <c r="AM81" s="4">
        <v>0</v>
      </c>
      <c r="AN81" s="4">
        <v>2.2805017103799999E-4</v>
      </c>
      <c r="AO81" s="4">
        <v>4.5502806006400001E-4</v>
      </c>
      <c r="AP81" s="4">
        <v>3.03753525711E-3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2.13219616205E-3</v>
      </c>
      <c r="AX81" s="7">
        <f t="shared" si="3"/>
        <v>3.6587221423587508E-4</v>
      </c>
      <c r="AY81" s="7">
        <f t="shared" si="4"/>
        <v>4.0079687533599999E-5</v>
      </c>
      <c r="AZ81" s="7">
        <f t="shared" si="5"/>
        <v>7.1999452586878271E-4</v>
      </c>
    </row>
    <row r="82" spans="1:52" x14ac:dyDescent="0.25">
      <c r="A82" s="8" t="s">
        <v>200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1.1510128913399999E-4</v>
      </c>
      <c r="AB82" s="4">
        <v>0</v>
      </c>
      <c r="AC82" s="4">
        <v>0</v>
      </c>
      <c r="AD82" s="4">
        <v>0</v>
      </c>
      <c r="AE82" s="4">
        <v>0</v>
      </c>
      <c r="AF82" s="4">
        <v>1.998001998E-3</v>
      </c>
      <c r="AG82" s="4">
        <v>0</v>
      </c>
      <c r="AH82" s="4">
        <v>5.0658561296900004E-4</v>
      </c>
      <c r="AI82" s="4">
        <v>0</v>
      </c>
      <c r="AJ82" s="4">
        <v>2.5858015985E-3</v>
      </c>
      <c r="AK82" s="4">
        <v>0</v>
      </c>
      <c r="AL82" s="4">
        <v>0</v>
      </c>
      <c r="AM82" s="4">
        <v>0</v>
      </c>
      <c r="AN82" s="4">
        <v>0</v>
      </c>
      <c r="AO82" s="4">
        <v>6.0670408008499995E-4</v>
      </c>
      <c r="AP82" s="4">
        <v>0</v>
      </c>
      <c r="AQ82" s="4">
        <v>6.3734862969999997E-4</v>
      </c>
      <c r="AR82" s="4">
        <v>0</v>
      </c>
      <c r="AS82" s="4">
        <v>6.9949636261899996E-5</v>
      </c>
      <c r="AT82" s="4">
        <v>5.2226139182699998E-4</v>
      </c>
      <c r="AU82" s="4">
        <v>5.2664840952200003E-5</v>
      </c>
      <c r="AV82" s="4">
        <v>0</v>
      </c>
      <c r="AW82" s="4">
        <v>9.6768902739099993E-3</v>
      </c>
      <c r="AX82" s="7">
        <f t="shared" si="3"/>
        <v>3.4940227815289786E-4</v>
      </c>
      <c r="AY82" s="7">
        <f t="shared" si="4"/>
        <v>0</v>
      </c>
      <c r="AZ82" s="7">
        <f t="shared" si="5"/>
        <v>7.2918736310169992E-4</v>
      </c>
    </row>
    <row r="83" spans="1:52" x14ac:dyDescent="0.25">
      <c r="A83" s="8" t="s">
        <v>155</v>
      </c>
      <c r="B83" s="4">
        <v>0</v>
      </c>
      <c r="C83" s="4">
        <v>0</v>
      </c>
      <c r="D83" s="4">
        <v>0</v>
      </c>
      <c r="E83" s="4">
        <v>0</v>
      </c>
      <c r="F83" s="4">
        <v>1.31371518655E-4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2.7262813522399999E-4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2.78667967117E-4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2.5493945187999999E-3</v>
      </c>
      <c r="AR83" s="4">
        <v>0</v>
      </c>
      <c r="AS83" s="4">
        <v>0</v>
      </c>
      <c r="AT83" s="4">
        <v>0</v>
      </c>
      <c r="AU83" s="4">
        <v>0</v>
      </c>
      <c r="AV83" s="4">
        <v>7.2600551764200006E-5</v>
      </c>
      <c r="AW83" s="4">
        <v>1.29571920617E-2</v>
      </c>
      <c r="AX83" s="7">
        <f t="shared" si="3"/>
        <v>3.3878864069292083E-4</v>
      </c>
      <c r="AY83" s="7">
        <f t="shared" si="4"/>
        <v>1.615998615516E-5</v>
      </c>
      <c r="AZ83" s="7">
        <f t="shared" si="5"/>
        <v>6.8947196084266095E-4</v>
      </c>
    </row>
    <row r="84" spans="1:52" x14ac:dyDescent="0.25">
      <c r="A84" s="8" t="s">
        <v>69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7.0108349267000002E-3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7.2166639330800003E-3</v>
      </c>
      <c r="AX84" s="7">
        <f t="shared" si="3"/>
        <v>2.964062262454167E-4</v>
      </c>
      <c r="AY84" s="7">
        <f t="shared" si="4"/>
        <v>0</v>
      </c>
      <c r="AZ84" s="7">
        <f t="shared" si="5"/>
        <v>6.1858690694695652E-4</v>
      </c>
    </row>
    <row r="85" spans="1:52" x14ac:dyDescent="0.25">
      <c r="A85" s="8" t="s">
        <v>268</v>
      </c>
      <c r="B85" s="4">
        <v>0</v>
      </c>
      <c r="C85" s="4">
        <v>0</v>
      </c>
      <c r="D85" s="4">
        <v>0</v>
      </c>
      <c r="E85" s="4">
        <v>0</v>
      </c>
      <c r="F85" s="4">
        <v>2.6274303730999999E-4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1.36337814808E-2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2.3507287259099999E-4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7">
        <f t="shared" si="3"/>
        <v>2.9440827897293749E-4</v>
      </c>
      <c r="AY85" s="7">
        <f t="shared" si="4"/>
        <v>5.5586098072439995E-4</v>
      </c>
      <c r="AZ85" s="7">
        <f t="shared" si="5"/>
        <v>1.0220559677869564E-5</v>
      </c>
    </row>
    <row r="86" spans="1:52" x14ac:dyDescent="0.25">
      <c r="A86" s="8" t="s">
        <v>99</v>
      </c>
      <c r="B86" s="4">
        <v>3.2580364900100002E-4</v>
      </c>
      <c r="C86" s="4">
        <v>0</v>
      </c>
      <c r="D86" s="4">
        <v>0</v>
      </c>
      <c r="E86" s="4">
        <v>0</v>
      </c>
      <c r="F86" s="4">
        <v>0</v>
      </c>
      <c r="G86" s="4">
        <v>3.7684138403599999E-3</v>
      </c>
      <c r="H86" s="4">
        <v>9.4446543256500003E-5</v>
      </c>
      <c r="I86" s="4">
        <v>0</v>
      </c>
      <c r="J86" s="4">
        <v>0</v>
      </c>
      <c r="K86" s="4">
        <v>1.2508934953500001E-3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3.2456994482299998E-4</v>
      </c>
      <c r="X86" s="4">
        <v>0</v>
      </c>
      <c r="Y86" s="4">
        <v>7.5007500750100004E-5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2.9191398268000002E-4</v>
      </c>
      <c r="AF86" s="4">
        <v>0</v>
      </c>
      <c r="AG86" s="4">
        <v>0</v>
      </c>
      <c r="AH86" s="4">
        <v>5.0658561296900004E-4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1.05329681904E-4</v>
      </c>
      <c r="AV86" s="4">
        <v>5.8080441411400001E-4</v>
      </c>
      <c r="AW86" s="4">
        <v>6.7246186649200001E-3</v>
      </c>
      <c r="AX86" s="7">
        <f t="shared" si="3"/>
        <v>2.9267473604432497E-4</v>
      </c>
      <c r="AY86" s="7">
        <f t="shared" si="4"/>
        <v>2.3356539894162399E-4</v>
      </c>
      <c r="AZ86" s="7">
        <f t="shared" si="5"/>
        <v>3.5692401550378261E-4</v>
      </c>
    </row>
    <row r="87" spans="1:52" x14ac:dyDescent="0.25">
      <c r="A87" s="8" t="s">
        <v>261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1.2876349176299999E-2</v>
      </c>
      <c r="N87" s="4">
        <v>0</v>
      </c>
      <c r="O87" s="4">
        <v>0</v>
      </c>
      <c r="P87" s="4">
        <v>1.94590387235E-4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1.9460932178700001E-4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4.0395879620300001E-4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7">
        <f t="shared" si="3"/>
        <v>2.8478141003177086E-4</v>
      </c>
      <c r="AY87" s="7">
        <f t="shared" si="4"/>
        <v>5.2283758254140006E-4</v>
      </c>
      <c r="AZ87" s="7">
        <f t="shared" si="5"/>
        <v>2.6024700782173912E-5</v>
      </c>
    </row>
    <row r="88" spans="1:52" x14ac:dyDescent="0.25">
      <c r="A88" s="8" t="s">
        <v>180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6.3948840927299999E-3</v>
      </c>
      <c r="H88" s="4">
        <v>2.8333962977E-4</v>
      </c>
      <c r="I88" s="4">
        <v>0</v>
      </c>
      <c r="J88" s="4">
        <v>0</v>
      </c>
      <c r="K88" s="4">
        <v>0</v>
      </c>
      <c r="L88" s="4">
        <v>0</v>
      </c>
      <c r="M88" s="4">
        <v>1.8935807612199999E-4</v>
      </c>
      <c r="N88" s="4">
        <v>0</v>
      </c>
      <c r="O88" s="4">
        <v>0</v>
      </c>
      <c r="P88" s="4">
        <v>9.7295193617399995E-5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2.6067776218199998E-3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1.89843379212E-3</v>
      </c>
      <c r="AE88" s="4">
        <v>0</v>
      </c>
      <c r="AF88" s="4">
        <v>0</v>
      </c>
      <c r="AG88" s="4">
        <v>0</v>
      </c>
      <c r="AH88" s="4">
        <v>0</v>
      </c>
      <c r="AI88" s="4">
        <v>1.3984058173700001E-4</v>
      </c>
      <c r="AJ88" s="4">
        <v>0</v>
      </c>
      <c r="AK88" s="4">
        <v>0</v>
      </c>
      <c r="AL88" s="4">
        <v>5.4744525547399995E-4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7.2600551764200006E-5</v>
      </c>
      <c r="AW88" s="4">
        <v>0</v>
      </c>
      <c r="AX88" s="7">
        <f t="shared" si="3"/>
        <v>2.5479114156572077E-4</v>
      </c>
      <c r="AY88" s="7">
        <f t="shared" si="4"/>
        <v>3.8286618456237595E-4</v>
      </c>
      <c r="AZ88" s="7">
        <f t="shared" si="5"/>
        <v>1.1557913830848696E-4</v>
      </c>
    </row>
    <row r="89" spans="1:52" x14ac:dyDescent="0.25">
      <c r="A89" s="8" t="s">
        <v>73</v>
      </c>
      <c r="B89" s="4">
        <v>0</v>
      </c>
      <c r="C89" s="4">
        <v>7.4537865235499998E-4</v>
      </c>
      <c r="D89" s="4">
        <v>0</v>
      </c>
      <c r="E89" s="4">
        <v>4.6938562636900001E-3</v>
      </c>
      <c r="F89" s="4">
        <v>0</v>
      </c>
      <c r="G89" s="4">
        <v>0</v>
      </c>
      <c r="H89" s="4">
        <v>1.8889308651300001E-4</v>
      </c>
      <c r="I89" s="4">
        <v>0</v>
      </c>
      <c r="J89" s="4">
        <v>0</v>
      </c>
      <c r="K89" s="4">
        <v>3.5739814153E-4</v>
      </c>
      <c r="L89" s="4">
        <v>1.4058765640399999E-4</v>
      </c>
      <c r="M89" s="4">
        <v>1.8935807612199999E-4</v>
      </c>
      <c r="N89" s="4">
        <v>0</v>
      </c>
      <c r="O89" s="4">
        <v>0</v>
      </c>
      <c r="P89" s="4">
        <v>0</v>
      </c>
      <c r="Q89" s="4">
        <v>1.53846153846E-3</v>
      </c>
      <c r="R89" s="4">
        <v>0</v>
      </c>
      <c r="S89" s="4">
        <v>0</v>
      </c>
      <c r="T89" s="4">
        <v>0</v>
      </c>
      <c r="U89" s="4">
        <v>9.0876045074500002E-5</v>
      </c>
      <c r="V89" s="4">
        <v>0</v>
      </c>
      <c r="W89" s="4">
        <v>2.16379963215E-4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2.9191398268000002E-4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1.48232611174E-3</v>
      </c>
      <c r="AO89" s="4">
        <v>0</v>
      </c>
      <c r="AP89" s="4">
        <v>0</v>
      </c>
      <c r="AQ89" s="4">
        <v>0</v>
      </c>
      <c r="AR89" s="4">
        <v>2.01979398101E-4</v>
      </c>
      <c r="AS89" s="4">
        <v>0</v>
      </c>
      <c r="AT89" s="4">
        <v>0</v>
      </c>
      <c r="AU89" s="4">
        <v>1.68527491047E-3</v>
      </c>
      <c r="AV89" s="4">
        <v>0</v>
      </c>
      <c r="AW89" s="4">
        <v>0</v>
      </c>
      <c r="AX89" s="7">
        <f t="shared" si="3"/>
        <v>2.4630591304905205E-4</v>
      </c>
      <c r="AY89" s="7">
        <f t="shared" si="4"/>
        <v>3.2644757693453991E-4</v>
      </c>
      <c r="AZ89" s="7">
        <f t="shared" si="5"/>
        <v>1.5919540882569568E-4</v>
      </c>
    </row>
    <row r="90" spans="1:52" x14ac:dyDescent="0.25">
      <c r="A90" s="8" t="s">
        <v>68</v>
      </c>
      <c r="B90" s="4">
        <v>0</v>
      </c>
      <c r="C90" s="4">
        <v>0</v>
      </c>
      <c r="D90" s="4">
        <v>0</v>
      </c>
      <c r="E90" s="4">
        <v>0</v>
      </c>
      <c r="F90" s="4">
        <v>1.12979506043E-2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5.0658561296900004E-4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7">
        <f t="shared" si="3"/>
        <v>2.4592783785977083E-4</v>
      </c>
      <c r="AY90" s="7">
        <f t="shared" si="4"/>
        <v>4.5191802417200001E-4</v>
      </c>
      <c r="AZ90" s="7">
        <f t="shared" si="5"/>
        <v>2.2025461433434783E-5</v>
      </c>
    </row>
    <row r="91" spans="1:52" x14ac:dyDescent="0.25">
      <c r="A91" s="8" t="s">
        <v>260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1.1310846293699999E-2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7">
        <f t="shared" si="3"/>
        <v>2.3564263111875E-4</v>
      </c>
      <c r="AY91" s="7">
        <f t="shared" si="4"/>
        <v>0</v>
      </c>
      <c r="AZ91" s="7">
        <f t="shared" si="5"/>
        <v>4.9177592581304348E-4</v>
      </c>
    </row>
    <row r="92" spans="1:52" x14ac:dyDescent="0.25">
      <c r="A92" s="8" t="s">
        <v>124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1.1282273812100001E-2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7">
        <f t="shared" si="3"/>
        <v>2.3504737108541668E-4</v>
      </c>
      <c r="AY92" s="7">
        <f t="shared" si="4"/>
        <v>0</v>
      </c>
      <c r="AZ92" s="7">
        <f t="shared" si="5"/>
        <v>4.9053364400434782E-4</v>
      </c>
    </row>
    <row r="93" spans="1:52" x14ac:dyDescent="0.25">
      <c r="A93" s="8" t="s">
        <v>92</v>
      </c>
      <c r="B93" s="4">
        <v>0</v>
      </c>
      <c r="C93" s="4">
        <v>0</v>
      </c>
      <c r="D93" s="4">
        <v>0</v>
      </c>
      <c r="E93" s="4">
        <v>8.5532491916099993E-3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3.5739814153E-4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9.7902097902100005E-4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7.3730777333100002E-4</v>
      </c>
      <c r="AV93" s="4">
        <v>0</v>
      </c>
      <c r="AW93" s="4">
        <v>0</v>
      </c>
      <c r="AX93" s="7">
        <f t="shared" si="3"/>
        <v>2.2139533511441665E-4</v>
      </c>
      <c r="AY93" s="7">
        <f t="shared" si="4"/>
        <v>3.9558673248643996E-4</v>
      </c>
      <c r="AZ93" s="7">
        <f t="shared" si="5"/>
        <v>3.2056859710043477E-5</v>
      </c>
    </row>
    <row r="94" spans="1:52" x14ac:dyDescent="0.25">
      <c r="A94" s="8" t="s">
        <v>98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7.5557234605200003E-4</v>
      </c>
      <c r="I94" s="4">
        <v>0</v>
      </c>
      <c r="J94" s="4">
        <v>0</v>
      </c>
      <c r="K94" s="4">
        <v>0</v>
      </c>
      <c r="L94" s="4">
        <v>1.4058765640399999E-4</v>
      </c>
      <c r="M94" s="4">
        <v>0</v>
      </c>
      <c r="N94" s="4">
        <v>0</v>
      </c>
      <c r="O94" s="4">
        <v>0</v>
      </c>
      <c r="P94" s="4">
        <v>0</v>
      </c>
      <c r="Q94" s="4">
        <v>1.3986013986E-4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8.2328726845000005E-3</v>
      </c>
      <c r="AA94" s="4">
        <v>0</v>
      </c>
      <c r="AB94" s="4">
        <v>0</v>
      </c>
      <c r="AC94" s="4">
        <v>6.1068702290099995E-4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1.05329681904E-4</v>
      </c>
      <c r="AV94" s="4">
        <v>0</v>
      </c>
      <c r="AW94" s="4">
        <v>0</v>
      </c>
      <c r="AX94" s="7">
        <f t="shared" si="3"/>
        <v>2.0801894857543749E-4</v>
      </c>
      <c r="AY94" s="7">
        <f t="shared" si="4"/>
        <v>3.7075571307264001E-4</v>
      </c>
      <c r="AZ94" s="7">
        <f t="shared" si="5"/>
        <v>3.1131161078478257E-5</v>
      </c>
    </row>
    <row r="95" spans="1:52" x14ac:dyDescent="0.25">
      <c r="A95" s="8" t="s">
        <v>285</v>
      </c>
      <c r="B95" s="4">
        <v>4.3440486533399998E-4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6.9241588228899998E-3</v>
      </c>
      <c r="X95" s="4">
        <v>0</v>
      </c>
      <c r="Y95" s="4">
        <v>0</v>
      </c>
      <c r="Z95" s="4">
        <v>0</v>
      </c>
      <c r="AA95" s="4">
        <v>2.30202578269E-4</v>
      </c>
      <c r="AB95" s="4">
        <v>1.33725595079E-4</v>
      </c>
      <c r="AC95" s="4">
        <v>7.6335877862600005E-4</v>
      </c>
      <c r="AD95" s="4">
        <v>0</v>
      </c>
      <c r="AE95" s="4">
        <v>1.36226525251E-3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1.14025085519E-4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7">
        <f t="shared" si="3"/>
        <v>2.0754460371306252E-4</v>
      </c>
      <c r="AY95" s="7">
        <f t="shared" si="4"/>
        <v>2.9434254752896001E-4</v>
      </c>
      <c r="AZ95" s="7">
        <f t="shared" si="5"/>
        <v>1.1319901260882609E-4</v>
      </c>
    </row>
    <row r="96" spans="1:52" x14ac:dyDescent="0.25">
      <c r="A96" s="8" t="s">
        <v>142</v>
      </c>
      <c r="B96" s="4">
        <v>1.08601216334E-4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1.3823610727099999E-4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2.16379963215E-4</v>
      </c>
      <c r="X96" s="4">
        <v>2.03769740194E-4</v>
      </c>
      <c r="Y96" s="4">
        <v>0</v>
      </c>
      <c r="Z96" s="4">
        <v>0</v>
      </c>
      <c r="AA96" s="4">
        <v>0</v>
      </c>
      <c r="AB96" s="4">
        <v>0</v>
      </c>
      <c r="AC96" s="4">
        <v>3.0534351144999999E-4</v>
      </c>
      <c r="AD96" s="4">
        <v>0</v>
      </c>
      <c r="AE96" s="4">
        <v>7.5897635496699999E-3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1.02622576967E-3</v>
      </c>
      <c r="AO96" s="4">
        <v>1.51676020021E-4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7">
        <f t="shared" si="3"/>
        <v>2.0291658078802082E-4</v>
      </c>
      <c r="AY96" s="7">
        <f t="shared" si="4"/>
        <v>2.6679481080559998E-5</v>
      </c>
      <c r="AZ96" s="7">
        <f t="shared" si="5"/>
        <v>3.9447864568743481E-4</v>
      </c>
    </row>
    <row r="97" spans="1:52" x14ac:dyDescent="0.25">
      <c r="A97" s="8" t="s">
        <v>144</v>
      </c>
      <c r="B97" s="4">
        <v>0</v>
      </c>
      <c r="C97" s="4">
        <v>0</v>
      </c>
      <c r="D97" s="4">
        <v>0</v>
      </c>
      <c r="E97" s="4">
        <v>5.3197037655200001E-3</v>
      </c>
      <c r="F97" s="4">
        <v>3.9411455596399998E-4</v>
      </c>
      <c r="G97" s="4">
        <v>5.7097179399300002E-4</v>
      </c>
      <c r="H97" s="4">
        <v>3.7778617302600001E-4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4.90035935969E-4</v>
      </c>
      <c r="O97" s="4">
        <v>2.7647221454199999E-4</v>
      </c>
      <c r="P97" s="4">
        <v>0</v>
      </c>
      <c r="Q97" s="4">
        <v>2.7972027972E-4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2.03769740194E-4</v>
      </c>
      <c r="Y97" s="4">
        <v>0</v>
      </c>
      <c r="Z97" s="4">
        <v>4.4104675095600003E-4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1.6983695652200001E-4</v>
      </c>
      <c r="AL97" s="4">
        <v>0</v>
      </c>
      <c r="AM97" s="4">
        <v>0</v>
      </c>
      <c r="AN97" s="4">
        <v>5.7012542759400002E-4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2.6332420476099999E-4</v>
      </c>
      <c r="AV97" s="4">
        <v>2.9040220705700001E-4</v>
      </c>
      <c r="AW97" s="4">
        <v>0</v>
      </c>
      <c r="AX97" s="7">
        <f t="shared" si="3"/>
        <v>2.0098562512120834E-4</v>
      </c>
      <c r="AY97" s="7">
        <f t="shared" si="4"/>
        <v>3.3414484839535996E-4</v>
      </c>
      <c r="AZ97" s="7">
        <f t="shared" si="5"/>
        <v>5.6247338953652172E-5</v>
      </c>
    </row>
    <row r="98" spans="1:52" x14ac:dyDescent="0.25">
      <c r="A98" s="8" t="s">
        <v>176</v>
      </c>
      <c r="B98" s="4">
        <v>0</v>
      </c>
      <c r="C98" s="4">
        <v>0</v>
      </c>
      <c r="D98" s="4">
        <v>2.4651793417999998E-4</v>
      </c>
      <c r="E98" s="4">
        <v>0</v>
      </c>
      <c r="F98" s="4">
        <v>1.31371518655E-4</v>
      </c>
      <c r="G98" s="4">
        <v>2.2838871759699999E-4</v>
      </c>
      <c r="H98" s="4">
        <v>0</v>
      </c>
      <c r="I98" s="4">
        <v>0</v>
      </c>
      <c r="J98" s="4">
        <v>1.56347717323E-4</v>
      </c>
      <c r="K98" s="4">
        <v>0</v>
      </c>
      <c r="L98" s="4">
        <v>1.12470125123E-3</v>
      </c>
      <c r="M98" s="4">
        <v>0</v>
      </c>
      <c r="N98" s="4">
        <v>1.47010780791E-3</v>
      </c>
      <c r="O98" s="4">
        <v>6.9118053635599998E-4</v>
      </c>
      <c r="P98" s="4">
        <v>0</v>
      </c>
      <c r="Q98" s="4">
        <v>2.7972027972E-4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2.03769740194E-4</v>
      </c>
      <c r="Y98" s="4">
        <v>0</v>
      </c>
      <c r="Z98" s="4">
        <v>0</v>
      </c>
      <c r="AA98" s="4">
        <v>0</v>
      </c>
      <c r="AB98" s="4">
        <v>0</v>
      </c>
      <c r="AC98" s="4">
        <v>1.2213740458E-3</v>
      </c>
      <c r="AD98" s="4">
        <v>0</v>
      </c>
      <c r="AE98" s="4">
        <v>0</v>
      </c>
      <c r="AF98" s="4">
        <v>0</v>
      </c>
      <c r="AG98" s="4">
        <v>2.78667967117E-4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5.7012542759400002E-4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2.1065936380899999E-4</v>
      </c>
      <c r="AV98" s="4">
        <v>2.1780165529300001E-4</v>
      </c>
      <c r="AW98" s="4">
        <v>2.2962112514400002E-3</v>
      </c>
      <c r="AX98" s="7">
        <f t="shared" si="3"/>
        <v>1.9431135862954164E-4</v>
      </c>
      <c r="AY98" s="7">
        <f t="shared" si="4"/>
        <v>1.8128422012660001E-4</v>
      </c>
      <c r="AZ98" s="7">
        <f t="shared" si="5"/>
        <v>2.0847129178491305E-4</v>
      </c>
    </row>
    <row r="99" spans="1:52" x14ac:dyDescent="0.25">
      <c r="A99" s="8" t="s">
        <v>205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9.1908091908099992E-3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7">
        <f t="shared" si="3"/>
        <v>1.9147519147520831E-4</v>
      </c>
      <c r="AY99" s="7">
        <f t="shared" si="4"/>
        <v>0</v>
      </c>
      <c r="AZ99" s="7">
        <f t="shared" si="5"/>
        <v>3.9960039960043473E-4</v>
      </c>
    </row>
    <row r="100" spans="1:52" x14ac:dyDescent="0.25">
      <c r="A100" s="8" t="s">
        <v>198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7.3594347954099995E-5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1.01317122594E-3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6.0670408008499995E-4</v>
      </c>
      <c r="AP100" s="4">
        <v>3.9054024734199999E-3</v>
      </c>
      <c r="AQ100" s="4">
        <v>9.5602294455099997E-4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2.2962112514400002E-3</v>
      </c>
      <c r="AX100" s="7">
        <f t="shared" si="3"/>
        <v>1.8439804840396042E-4</v>
      </c>
      <c r="AY100" s="7">
        <f t="shared" si="4"/>
        <v>2.9437739181639997E-6</v>
      </c>
      <c r="AZ100" s="7">
        <f t="shared" si="5"/>
        <v>3.8163095545373917E-4</v>
      </c>
    </row>
    <row r="101" spans="1:52" x14ac:dyDescent="0.25">
      <c r="A101" s="8" t="s">
        <v>95</v>
      </c>
      <c r="B101" s="4">
        <v>0</v>
      </c>
      <c r="C101" s="4">
        <v>0</v>
      </c>
      <c r="D101" s="4">
        <v>2.4651793417999998E-4</v>
      </c>
      <c r="E101" s="4">
        <v>0</v>
      </c>
      <c r="F101" s="4">
        <v>2.6274303730999999E-4</v>
      </c>
      <c r="G101" s="4">
        <v>0</v>
      </c>
      <c r="H101" s="4">
        <v>1.8889308651300001E-4</v>
      </c>
      <c r="I101" s="4">
        <v>0</v>
      </c>
      <c r="J101" s="4">
        <v>0</v>
      </c>
      <c r="K101" s="4">
        <v>3.5739814153E-4</v>
      </c>
      <c r="L101" s="4">
        <v>1.4058765640399999E-4</v>
      </c>
      <c r="M101" s="4">
        <v>0</v>
      </c>
      <c r="N101" s="4">
        <v>0</v>
      </c>
      <c r="O101" s="4">
        <v>0</v>
      </c>
      <c r="P101" s="4">
        <v>0</v>
      </c>
      <c r="Q101" s="4">
        <v>1.3986013986E-4</v>
      </c>
      <c r="R101" s="4">
        <v>0</v>
      </c>
      <c r="S101" s="4">
        <v>0</v>
      </c>
      <c r="T101" s="4">
        <v>0</v>
      </c>
      <c r="U101" s="4">
        <v>9.0876045074500002E-5</v>
      </c>
      <c r="V101" s="4">
        <v>0</v>
      </c>
      <c r="W101" s="4">
        <v>0</v>
      </c>
      <c r="X101" s="4">
        <v>2.0376974019400002E-3</v>
      </c>
      <c r="Y101" s="4">
        <v>7.5007500750100004E-5</v>
      </c>
      <c r="Z101" s="4">
        <v>0</v>
      </c>
      <c r="AA101" s="4">
        <v>0</v>
      </c>
      <c r="AB101" s="4">
        <v>0</v>
      </c>
      <c r="AC101" s="4">
        <v>3.0534351144999999E-4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2.2805017103799999E-4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1.05329681904E-4</v>
      </c>
      <c r="AV101" s="4">
        <v>3.6300275882099998E-4</v>
      </c>
      <c r="AW101" s="4">
        <v>3.44431687715E-3</v>
      </c>
      <c r="AX101" s="7">
        <f t="shared" si="3"/>
        <v>1.6636716549842917E-4</v>
      </c>
      <c r="AY101" s="7">
        <f t="shared" si="4"/>
        <v>1.4158323774246401E-4</v>
      </c>
      <c r="AZ101" s="7">
        <f t="shared" si="5"/>
        <v>1.9330621740708696E-4</v>
      </c>
    </row>
    <row r="102" spans="1:52" x14ac:dyDescent="0.25">
      <c r="A102" s="8" t="s">
        <v>281</v>
      </c>
      <c r="B102" s="4">
        <v>2.1720243266699999E-4</v>
      </c>
      <c r="C102" s="4">
        <v>1.4907573047099999E-4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1.78699070765E-4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6.8113262625299996E-4</v>
      </c>
      <c r="AF102" s="4">
        <v>2.5974025974000001E-3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2.1696680407899999E-3</v>
      </c>
      <c r="AQ102" s="4">
        <v>0</v>
      </c>
      <c r="AR102" s="4">
        <v>0</v>
      </c>
      <c r="AS102" s="4">
        <v>0</v>
      </c>
      <c r="AT102" s="4">
        <v>1.43621882752E-3</v>
      </c>
      <c r="AU102" s="4">
        <v>5.2664840952200003E-5</v>
      </c>
      <c r="AV102" s="4">
        <v>0</v>
      </c>
      <c r="AW102" s="4">
        <v>0</v>
      </c>
      <c r="AX102" s="7">
        <f t="shared" si="3"/>
        <v>1.5587633680871251E-4</v>
      </c>
      <c r="AY102" s="7">
        <f t="shared" si="4"/>
        <v>2.1799089356120003E-5</v>
      </c>
      <c r="AZ102" s="7">
        <f t="shared" si="5"/>
        <v>3.0161247534413914E-4</v>
      </c>
    </row>
    <row r="103" spans="1:52" x14ac:dyDescent="0.25">
      <c r="A103" s="8" t="s">
        <v>82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1.5187676285500001E-3</v>
      </c>
      <c r="AQ103" s="4">
        <v>5.8954748247299999E-3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7">
        <f t="shared" si="3"/>
        <v>1.5446338444333334E-4</v>
      </c>
      <c r="AY103" s="7">
        <f t="shared" si="4"/>
        <v>0</v>
      </c>
      <c r="AZ103" s="7">
        <f t="shared" si="5"/>
        <v>3.2235836753391305E-4</v>
      </c>
    </row>
    <row r="104" spans="1:52" x14ac:dyDescent="0.25">
      <c r="A104" s="8" t="s">
        <v>219</v>
      </c>
      <c r="B104" s="4">
        <v>1.08601216334E-4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7.3594347954099995E-5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1.33725595079E-4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5.0658561296900004E-4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3.5054174633500001E-3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2.7882565196E-3</v>
      </c>
      <c r="AX104" s="7">
        <f t="shared" si="3"/>
        <v>1.482537657351271E-4</v>
      </c>
      <c r="AY104" s="7">
        <f t="shared" si="4"/>
        <v>7.2878225715239997E-6</v>
      </c>
      <c r="AZ104" s="7">
        <f t="shared" si="5"/>
        <v>3.0147761699991305E-4</v>
      </c>
    </row>
    <row r="105" spans="1:52" x14ac:dyDescent="0.25">
      <c r="A105" s="8" t="s">
        <v>69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2.30202578269E-4</v>
      </c>
      <c r="AB105" s="4">
        <v>0</v>
      </c>
      <c r="AC105" s="4">
        <v>0</v>
      </c>
      <c r="AD105" s="4">
        <v>0</v>
      </c>
      <c r="AE105" s="4">
        <v>0</v>
      </c>
      <c r="AF105" s="4">
        <v>5.9940059940100001E-4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9.5602294455099997E-4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5.2484828604199996E-3</v>
      </c>
      <c r="AX105" s="7">
        <f t="shared" si="3"/>
        <v>1.4654393713835415E-4</v>
      </c>
      <c r="AY105" s="7">
        <f t="shared" si="4"/>
        <v>0</v>
      </c>
      <c r="AZ105" s="7">
        <f t="shared" si="5"/>
        <v>3.0583082533221738E-4</v>
      </c>
    </row>
    <row r="106" spans="1:52" x14ac:dyDescent="0.25">
      <c r="A106" s="8" t="s">
        <v>175</v>
      </c>
      <c r="B106" s="4">
        <v>0</v>
      </c>
      <c r="C106" s="4">
        <v>0</v>
      </c>
      <c r="D106" s="4">
        <v>0</v>
      </c>
      <c r="E106" s="4">
        <v>0</v>
      </c>
      <c r="F106" s="4">
        <v>1.31371518655E-4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3.2669062397900001E-4</v>
      </c>
      <c r="O106" s="4">
        <v>0</v>
      </c>
      <c r="P106" s="4">
        <v>9.7295193617399995E-5</v>
      </c>
      <c r="Q106" s="4">
        <v>1.3986013986E-4</v>
      </c>
      <c r="R106" s="4">
        <v>0</v>
      </c>
      <c r="S106" s="4">
        <v>5.7803468208100003E-3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1.8248175182500001E-4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1.05329681904E-4</v>
      </c>
      <c r="AV106" s="4">
        <v>1.45201103528E-4</v>
      </c>
      <c r="AW106" s="4">
        <v>0</v>
      </c>
      <c r="AX106" s="7">
        <f t="shared" si="3"/>
        <v>1.4392868404538333E-4</v>
      </c>
      <c r="AY106" s="7">
        <f t="shared" si="4"/>
        <v>2.5902257187685601E-4</v>
      </c>
      <c r="AZ106" s="7">
        <f t="shared" si="5"/>
        <v>1.8826632054652173E-5</v>
      </c>
    </row>
    <row r="107" spans="1:52" x14ac:dyDescent="0.25">
      <c r="A107" s="8" t="s">
        <v>291</v>
      </c>
      <c r="B107" s="4">
        <v>0</v>
      </c>
      <c r="C107" s="4">
        <v>0</v>
      </c>
      <c r="D107" s="4">
        <v>0</v>
      </c>
      <c r="E107" s="4">
        <v>0</v>
      </c>
      <c r="F107" s="4">
        <v>3.9411455596399998E-4</v>
      </c>
      <c r="G107" s="4">
        <v>0</v>
      </c>
      <c r="H107" s="4">
        <v>1.8889308651300001E-4</v>
      </c>
      <c r="I107" s="4">
        <v>0</v>
      </c>
      <c r="J107" s="4">
        <v>0</v>
      </c>
      <c r="K107" s="4">
        <v>0</v>
      </c>
      <c r="L107" s="4">
        <v>1.4058765640399999E-4</v>
      </c>
      <c r="M107" s="4">
        <v>0</v>
      </c>
      <c r="N107" s="4">
        <v>1.6334531199000001E-4</v>
      </c>
      <c r="O107" s="4">
        <v>0</v>
      </c>
      <c r="P107" s="4">
        <v>0</v>
      </c>
      <c r="Q107" s="4">
        <v>1.3986013986E-3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2.16379963215E-4</v>
      </c>
      <c r="X107" s="4">
        <v>1.01884870097E-4</v>
      </c>
      <c r="Y107" s="4">
        <v>4.5004500449999997E-4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1.14025085519E-4</v>
      </c>
      <c r="AO107" s="4">
        <v>3.0335204004199999E-4</v>
      </c>
      <c r="AP107" s="4">
        <v>0</v>
      </c>
      <c r="AQ107" s="4">
        <v>2.0713830465299999E-3</v>
      </c>
      <c r="AR107" s="4">
        <v>0</v>
      </c>
      <c r="AS107" s="4">
        <v>0</v>
      </c>
      <c r="AT107" s="4">
        <v>0</v>
      </c>
      <c r="AU107" s="4">
        <v>7.8997261428300001E-4</v>
      </c>
      <c r="AV107" s="4">
        <v>1.45201103528E-4</v>
      </c>
      <c r="AW107" s="4">
        <v>0</v>
      </c>
      <c r="AX107" s="7">
        <f t="shared" si="3"/>
        <v>1.3495386952468749E-4</v>
      </c>
      <c r="AY107" s="7">
        <f t="shared" si="4"/>
        <v>1.2215407389132001E-4</v>
      </c>
      <c r="AZ107" s="7">
        <f t="shared" si="5"/>
        <v>1.4886669086530436E-4</v>
      </c>
    </row>
    <row r="108" spans="1:52" x14ac:dyDescent="0.25">
      <c r="A108" s="8" t="s">
        <v>191</v>
      </c>
      <c r="B108" s="4">
        <v>6.40747176368E-3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7">
        <f t="shared" si="3"/>
        <v>1.3348899507666668E-4</v>
      </c>
      <c r="AY108" s="7">
        <f t="shared" si="4"/>
        <v>2.5629887054719999E-4</v>
      </c>
      <c r="AZ108" s="7">
        <f t="shared" si="5"/>
        <v>0</v>
      </c>
    </row>
    <row r="109" spans="1:52" x14ac:dyDescent="0.25">
      <c r="A109" s="8" t="s">
        <v>140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2.8117531280799998E-4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1.0818998160800001E-4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3.8838230327599998E-3</v>
      </c>
      <c r="AI109" s="4">
        <v>0</v>
      </c>
      <c r="AJ109" s="4">
        <v>0</v>
      </c>
      <c r="AK109" s="4">
        <v>0</v>
      </c>
      <c r="AL109" s="4">
        <v>5.4744525547399995E-4</v>
      </c>
      <c r="AM109" s="4">
        <v>0</v>
      </c>
      <c r="AN109" s="4">
        <v>1.14025085519E-4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2.1065936380899999E-4</v>
      </c>
      <c r="AV109" s="4">
        <v>1.23420937999E-3</v>
      </c>
      <c r="AW109" s="4">
        <v>0</v>
      </c>
      <c r="AX109" s="7">
        <f t="shared" si="3"/>
        <v>1.3290682108266664E-4</v>
      </c>
      <c r="AY109" s="7">
        <f t="shared" si="4"/>
        <v>1.5574611776639998E-5</v>
      </c>
      <c r="AZ109" s="7">
        <f t="shared" si="5"/>
        <v>2.6044183119791305E-4</v>
      </c>
    </row>
    <row r="110" spans="1:52" x14ac:dyDescent="0.25">
      <c r="A110" s="8" t="s">
        <v>234</v>
      </c>
      <c r="B110" s="4">
        <v>2.2806255430099999E-3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4.1958041957999999E-4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2.8205684530300001E-3</v>
      </c>
      <c r="AQ110" s="4">
        <v>0</v>
      </c>
      <c r="AR110" s="4">
        <v>0</v>
      </c>
      <c r="AS110" s="4">
        <v>0</v>
      </c>
      <c r="AT110" s="4">
        <v>0</v>
      </c>
      <c r="AU110" s="4">
        <v>3.1598904571299998E-4</v>
      </c>
      <c r="AV110" s="4">
        <v>0</v>
      </c>
      <c r="AW110" s="4">
        <v>0</v>
      </c>
      <c r="AX110" s="7">
        <f t="shared" si="3"/>
        <v>1.2159923877777083E-4</v>
      </c>
      <c r="AY110" s="7">
        <f t="shared" si="4"/>
        <v>1.0800823850359999E-4</v>
      </c>
      <c r="AZ110" s="7">
        <f t="shared" si="5"/>
        <v>1.3637206516273914E-4</v>
      </c>
    </row>
    <row r="111" spans="1:52" x14ac:dyDescent="0.25">
      <c r="A111" s="8" t="s">
        <v>166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3.4258307639600002E-4</v>
      </c>
      <c r="H111" s="4">
        <v>0</v>
      </c>
      <c r="I111" s="4">
        <v>0</v>
      </c>
      <c r="J111" s="4">
        <v>0</v>
      </c>
      <c r="K111" s="4">
        <v>3.5739814153E-4</v>
      </c>
      <c r="L111" s="4">
        <v>0</v>
      </c>
      <c r="M111" s="4">
        <v>0</v>
      </c>
      <c r="N111" s="4">
        <v>0</v>
      </c>
      <c r="O111" s="4">
        <v>1.3823610727099999E-4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3.7503750374999999E-4</v>
      </c>
      <c r="Z111" s="4">
        <v>0</v>
      </c>
      <c r="AA111" s="4">
        <v>0</v>
      </c>
      <c r="AB111" s="4">
        <v>0</v>
      </c>
      <c r="AC111" s="4">
        <v>2.4427480915999999E-3</v>
      </c>
      <c r="AD111" s="4">
        <v>0</v>
      </c>
      <c r="AE111" s="4">
        <v>3.89218643573E-4</v>
      </c>
      <c r="AF111" s="4">
        <v>0</v>
      </c>
      <c r="AG111" s="4">
        <v>4.1800195067599998E-4</v>
      </c>
      <c r="AH111" s="4">
        <v>0</v>
      </c>
      <c r="AI111" s="4">
        <v>9.7888407215800002E-4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3.6300275882099998E-4</v>
      </c>
      <c r="AW111" s="4">
        <v>0</v>
      </c>
      <c r="AX111" s="7">
        <f t="shared" si="3"/>
        <v>1.209397988703125E-4</v>
      </c>
      <c r="AY111" s="7">
        <f t="shared" si="4"/>
        <v>4.8530193157880002E-5</v>
      </c>
      <c r="AZ111" s="7">
        <f t="shared" si="5"/>
        <v>1.99645892036E-4</v>
      </c>
    </row>
    <row r="112" spans="1:52" x14ac:dyDescent="0.25">
      <c r="A112" s="8" t="s">
        <v>296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1.3986013986E-4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1.52671755725E-4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1.4104372355399999E-3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6.3734862969999997E-4</v>
      </c>
      <c r="AR112" s="4">
        <v>0</v>
      </c>
      <c r="AS112" s="4">
        <v>0</v>
      </c>
      <c r="AT112" s="4">
        <v>9.1395743569700004E-4</v>
      </c>
      <c r="AU112" s="4">
        <v>0</v>
      </c>
      <c r="AV112" s="4">
        <v>0</v>
      </c>
      <c r="AW112" s="4">
        <v>2.4602263408200001E-3</v>
      </c>
      <c r="AX112" s="7">
        <f t="shared" si="3"/>
        <v>1.1905211536129167E-4</v>
      </c>
      <c r="AY112" s="7">
        <f t="shared" si="4"/>
        <v>5.5944055944000002E-6</v>
      </c>
      <c r="AZ112" s="7">
        <f t="shared" si="5"/>
        <v>2.4237571293400003E-4</v>
      </c>
    </row>
    <row r="113" spans="1:52" x14ac:dyDescent="0.25">
      <c r="A113" s="8" t="s">
        <v>212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5.57680050988E-3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7">
        <f t="shared" si="3"/>
        <v>1.1618334395583333E-4</v>
      </c>
      <c r="AY113" s="7">
        <f t="shared" si="4"/>
        <v>0</v>
      </c>
      <c r="AZ113" s="7">
        <f t="shared" si="5"/>
        <v>2.4246958738608697E-4</v>
      </c>
    </row>
    <row r="114" spans="1:52" x14ac:dyDescent="0.25">
      <c r="A114" s="8" t="s">
        <v>164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7.5007500750100004E-5</v>
      </c>
      <c r="Z114" s="4">
        <v>1.4701558365200001E-4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2.9040220705700001E-4</v>
      </c>
      <c r="AW114" s="4">
        <v>4.92045268165E-3</v>
      </c>
      <c r="AX114" s="7">
        <f t="shared" si="3"/>
        <v>1.1318495777310626E-4</v>
      </c>
      <c r="AY114" s="7">
        <f t="shared" si="4"/>
        <v>8.8809233760840003E-6</v>
      </c>
      <c r="AZ114" s="7">
        <f t="shared" si="5"/>
        <v>2.2655890820465218E-4</v>
      </c>
    </row>
    <row r="115" spans="1:52" x14ac:dyDescent="0.25">
      <c r="A115" s="8" t="s">
        <v>233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4.7801147227500001E-4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4.92045268165E-3</v>
      </c>
      <c r="AX115" s="7">
        <f t="shared" si="3"/>
        <v>1.1246800320677084E-4</v>
      </c>
      <c r="AY115" s="7">
        <f t="shared" si="4"/>
        <v>0</v>
      </c>
      <c r="AZ115" s="7">
        <f t="shared" si="5"/>
        <v>2.3471583277934782E-4</v>
      </c>
    </row>
    <row r="116" spans="1:52" x14ac:dyDescent="0.25">
      <c r="A116" s="8" t="s">
        <v>135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1.05329681904E-4</v>
      </c>
      <c r="AV116" s="4">
        <v>7.2600551764200006E-5</v>
      </c>
      <c r="AW116" s="4">
        <v>5.0844677710299999E-3</v>
      </c>
      <c r="AX116" s="7">
        <f t="shared" si="3"/>
        <v>1.0963329176454583E-4</v>
      </c>
      <c r="AY116" s="7">
        <f t="shared" si="4"/>
        <v>0</v>
      </c>
      <c r="AZ116" s="7">
        <f t="shared" si="5"/>
        <v>2.2879991324774781E-4</v>
      </c>
    </row>
    <row r="117" spans="1:52" x14ac:dyDescent="0.25">
      <c r="A117" s="8" t="s">
        <v>62</v>
      </c>
      <c r="B117" s="4">
        <v>0</v>
      </c>
      <c r="C117" s="4">
        <v>1.4907573047099999E-4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1.6886187099000001E-4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3.0335204004199999E-4</v>
      </c>
      <c r="AP117" s="4">
        <v>0</v>
      </c>
      <c r="AQ117" s="4">
        <v>4.6207775653300002E-3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7">
        <f t="shared" si="3"/>
        <v>1.092097334756875E-4</v>
      </c>
      <c r="AY117" s="7">
        <f t="shared" si="4"/>
        <v>5.9630292188399994E-6</v>
      </c>
      <c r="AZ117" s="7">
        <f t="shared" si="5"/>
        <v>2.2143441201573913E-4</v>
      </c>
    </row>
    <row r="118" spans="1:52" x14ac:dyDescent="0.25">
      <c r="A118" s="8" t="s">
        <v>91</v>
      </c>
      <c r="B118" s="4">
        <v>0</v>
      </c>
      <c r="C118" s="4">
        <v>0</v>
      </c>
      <c r="D118" s="4">
        <v>0</v>
      </c>
      <c r="E118" s="4">
        <v>1.9818504224500002E-3</v>
      </c>
      <c r="F118" s="4">
        <v>0</v>
      </c>
      <c r="G118" s="4">
        <v>0</v>
      </c>
      <c r="H118" s="4">
        <v>2.3611635814099999E-3</v>
      </c>
      <c r="I118" s="4">
        <v>0</v>
      </c>
      <c r="J118" s="4">
        <v>0</v>
      </c>
      <c r="K118" s="4">
        <v>3.5739814153E-4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2.9403116730400002E-4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1.05329681904E-4</v>
      </c>
      <c r="AV118" s="4">
        <v>7.2600551764200006E-5</v>
      </c>
      <c r="AW118" s="4">
        <v>0</v>
      </c>
      <c r="AX118" s="7">
        <f t="shared" si="3"/>
        <v>1.0775778221587915E-4</v>
      </c>
      <c r="AY118" s="7">
        <f t="shared" si="4"/>
        <v>1.9977773250775998E-4</v>
      </c>
      <c r="AZ118" s="7">
        <f t="shared" si="5"/>
        <v>7.7360971160086961E-6</v>
      </c>
    </row>
    <row r="119" spans="1:52" x14ac:dyDescent="0.25">
      <c r="A119" s="8" t="s">
        <v>203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1.36226525251E-3</v>
      </c>
      <c r="AF119" s="4">
        <v>1.998001998E-3</v>
      </c>
      <c r="AG119" s="4">
        <v>0</v>
      </c>
      <c r="AH119" s="4">
        <v>0</v>
      </c>
      <c r="AI119" s="4">
        <v>1.3984058173700001E-4</v>
      </c>
      <c r="AJ119" s="4">
        <v>1.6455101081299999E-3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7">
        <f t="shared" si="3"/>
        <v>1.0720037375785416E-4</v>
      </c>
      <c r="AY119" s="7">
        <f t="shared" si="4"/>
        <v>0</v>
      </c>
      <c r="AZ119" s="7">
        <f t="shared" si="5"/>
        <v>2.237225191468261E-4</v>
      </c>
    </row>
    <row r="120" spans="1:52" x14ac:dyDescent="0.25">
      <c r="A120" s="8" t="s">
        <v>66</v>
      </c>
      <c r="B120" s="4">
        <v>0</v>
      </c>
      <c r="C120" s="4">
        <v>2.9815146094199998E-4</v>
      </c>
      <c r="D120" s="4">
        <v>0</v>
      </c>
      <c r="E120" s="4">
        <v>0</v>
      </c>
      <c r="F120" s="4">
        <v>3.9411455596399998E-4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1.1510128913399999E-4</v>
      </c>
      <c r="AB120" s="4">
        <v>0</v>
      </c>
      <c r="AC120" s="4">
        <v>0</v>
      </c>
      <c r="AD120" s="4">
        <v>0</v>
      </c>
      <c r="AE120" s="4">
        <v>6.8113262625299996E-4</v>
      </c>
      <c r="AF120" s="4">
        <v>0</v>
      </c>
      <c r="AG120" s="4">
        <v>2.78667967117E-4</v>
      </c>
      <c r="AH120" s="4">
        <v>1.6886187099000001E-4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7.58380100106E-4</v>
      </c>
      <c r="AP120" s="4">
        <v>0</v>
      </c>
      <c r="AQ120" s="4">
        <v>1.1153601019800001E-3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1.1481056257200001E-3</v>
      </c>
      <c r="AX120" s="7">
        <f t="shared" si="3"/>
        <v>1.0328907496262499E-4</v>
      </c>
      <c r="AY120" s="7">
        <f t="shared" si="4"/>
        <v>2.769064067624E-5</v>
      </c>
      <c r="AZ120" s="7">
        <f t="shared" si="5"/>
        <v>1.8546128614347829E-4</v>
      </c>
    </row>
    <row r="121" spans="1:52" x14ac:dyDescent="0.25">
      <c r="A121" s="8" t="s">
        <v>179</v>
      </c>
      <c r="B121" s="4">
        <v>0</v>
      </c>
      <c r="C121" s="4">
        <v>0</v>
      </c>
      <c r="D121" s="4">
        <v>0</v>
      </c>
      <c r="E121" s="4">
        <v>0</v>
      </c>
      <c r="F121" s="4">
        <v>6.5685759327399997E-4</v>
      </c>
      <c r="G121" s="4">
        <v>0</v>
      </c>
      <c r="H121" s="4">
        <v>6.6112580279599996E-4</v>
      </c>
      <c r="I121" s="4">
        <v>1.7450484250900001E-4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8.0208542209699995E-4</v>
      </c>
      <c r="W121" s="4">
        <v>0</v>
      </c>
      <c r="X121" s="4">
        <v>0</v>
      </c>
      <c r="Y121" s="4">
        <v>0</v>
      </c>
      <c r="Z121" s="4">
        <v>2.9403116730400002E-4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2.78667967117E-4</v>
      </c>
      <c r="AH121" s="4">
        <v>3.37723741979E-4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1.7487409065499999E-3</v>
      </c>
      <c r="AT121" s="4">
        <v>0</v>
      </c>
      <c r="AU121" s="4">
        <v>0</v>
      </c>
      <c r="AV121" s="4">
        <v>0</v>
      </c>
      <c r="AW121" s="4">
        <v>0</v>
      </c>
      <c r="AX121" s="7">
        <f t="shared" si="3"/>
        <v>1.03202863408875E-4</v>
      </c>
      <c r="AY121" s="7">
        <f t="shared" si="4"/>
        <v>1.035441931192E-4</v>
      </c>
      <c r="AZ121" s="7">
        <f t="shared" si="5"/>
        <v>1.0283185285417393E-4</v>
      </c>
    </row>
    <row r="122" spans="1:52" x14ac:dyDescent="0.25">
      <c r="A122" s="8" t="s">
        <v>184</v>
      </c>
      <c r="B122" s="4">
        <v>1.08601216334E-4</v>
      </c>
      <c r="C122" s="4">
        <v>0</v>
      </c>
      <c r="D122" s="4">
        <v>0</v>
      </c>
      <c r="E122" s="4">
        <v>6.2584750182499997E-4</v>
      </c>
      <c r="F122" s="4">
        <v>9.1960063058300001E-4</v>
      </c>
      <c r="G122" s="4">
        <v>0</v>
      </c>
      <c r="H122" s="4">
        <v>6.6112580279599996E-4</v>
      </c>
      <c r="I122" s="4">
        <v>0</v>
      </c>
      <c r="J122" s="4">
        <v>0</v>
      </c>
      <c r="K122" s="4">
        <v>1.2508934953500001E-3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4.1958041957999999E-4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2.03769740194E-4</v>
      </c>
      <c r="Y122" s="4">
        <v>7.5007500750100004E-5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3.9960039960000002E-4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1.05329681904E-4</v>
      </c>
      <c r="AV122" s="4">
        <v>0</v>
      </c>
      <c r="AW122" s="4">
        <v>0</v>
      </c>
      <c r="AX122" s="7">
        <f t="shared" si="3"/>
        <v>9.9361591435752098E-5</v>
      </c>
      <c r="AY122" s="7">
        <f t="shared" si="4"/>
        <v>1.7057705229648403E-4</v>
      </c>
      <c r="AZ122" s="7">
        <f t="shared" si="5"/>
        <v>2.1953481804521743E-5</v>
      </c>
    </row>
    <row r="123" spans="1:52" x14ac:dyDescent="0.25">
      <c r="A123" s="8" t="s">
        <v>287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4.7564375922600002E-3</v>
      </c>
      <c r="AX123" s="7">
        <f t="shared" si="3"/>
        <v>9.9092449838750009E-5</v>
      </c>
      <c r="AY123" s="7">
        <f t="shared" si="4"/>
        <v>0</v>
      </c>
      <c r="AZ123" s="7">
        <f t="shared" si="5"/>
        <v>2.0680163444608698E-4</v>
      </c>
    </row>
    <row r="124" spans="1:52" x14ac:dyDescent="0.25">
      <c r="A124" s="8" t="s">
        <v>112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6.75447483958E-4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1.51676020021E-4</v>
      </c>
      <c r="AP124" s="4">
        <v>8.6786721631599997E-4</v>
      </c>
      <c r="AQ124" s="4">
        <v>0</v>
      </c>
      <c r="AR124" s="4">
        <v>0</v>
      </c>
      <c r="AS124" s="4">
        <v>0</v>
      </c>
      <c r="AT124" s="4">
        <v>9.1395743569700004E-4</v>
      </c>
      <c r="AU124" s="4">
        <v>0</v>
      </c>
      <c r="AV124" s="4">
        <v>0</v>
      </c>
      <c r="AW124" s="4">
        <v>2.13219616205E-3</v>
      </c>
      <c r="AX124" s="7">
        <f t="shared" si="3"/>
        <v>9.8773839959208332E-5</v>
      </c>
      <c r="AY124" s="7">
        <f t="shared" si="4"/>
        <v>0</v>
      </c>
      <c r="AZ124" s="7">
        <f t="shared" si="5"/>
        <v>2.0613670948008695E-4</v>
      </c>
    </row>
    <row r="125" spans="1:52" x14ac:dyDescent="0.25">
      <c r="A125" s="8" t="s">
        <v>186</v>
      </c>
      <c r="B125" s="4">
        <v>0</v>
      </c>
      <c r="C125" s="4">
        <v>0</v>
      </c>
      <c r="D125" s="4">
        <v>0</v>
      </c>
      <c r="E125" s="4">
        <v>0</v>
      </c>
      <c r="F125" s="4">
        <v>1.31371518655E-4</v>
      </c>
      <c r="G125" s="4">
        <v>0</v>
      </c>
      <c r="H125" s="4">
        <v>4.3445409897999998E-3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9.7295193617399995E-5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1.18652112008E-4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7">
        <f t="shared" si="3"/>
        <v>9.7747079460008327E-5</v>
      </c>
      <c r="AY125" s="7">
        <f t="shared" si="4"/>
        <v>1.8292830808289598E-4</v>
      </c>
      <c r="AZ125" s="7">
        <f t="shared" si="5"/>
        <v>5.1587874786086958E-6</v>
      </c>
    </row>
    <row r="126" spans="1:52" x14ac:dyDescent="0.25">
      <c r="A126" s="8" t="s">
        <v>118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2.6745119015800001E-4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3.2910202162700001E-3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9.8409053632900006E-4</v>
      </c>
      <c r="AX126" s="7">
        <f t="shared" si="3"/>
        <v>9.4636707140770846E-5</v>
      </c>
      <c r="AY126" s="7">
        <f t="shared" si="4"/>
        <v>0</v>
      </c>
      <c r="AZ126" s="7">
        <f t="shared" si="5"/>
        <v>1.9750269316334785E-4</v>
      </c>
    </row>
    <row r="127" spans="1:52" x14ac:dyDescent="0.25">
      <c r="A127" s="8" t="s">
        <v>109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2.6036016489500002E-3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1.8041659832700001E-3</v>
      </c>
      <c r="AX127" s="7">
        <f t="shared" si="3"/>
        <v>9.1828492337916667E-5</v>
      </c>
      <c r="AY127" s="7">
        <f t="shared" si="4"/>
        <v>0</v>
      </c>
      <c r="AZ127" s="7">
        <f t="shared" si="5"/>
        <v>1.9164207096608696E-4</v>
      </c>
    </row>
    <row r="128" spans="1:52" x14ac:dyDescent="0.25">
      <c r="A128" s="8" t="s">
        <v>207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3.9960039960000001E-3</v>
      </c>
      <c r="AG128" s="4">
        <v>0</v>
      </c>
      <c r="AH128" s="4">
        <v>3.37723741979E-4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7">
        <f t="shared" si="3"/>
        <v>9.0285994541229164E-5</v>
      </c>
      <c r="AY128" s="7">
        <f t="shared" si="4"/>
        <v>0</v>
      </c>
      <c r="AZ128" s="7">
        <f t="shared" si="5"/>
        <v>1.8842294512952173E-4</v>
      </c>
    </row>
    <row r="129" spans="1:52" x14ac:dyDescent="0.25">
      <c r="A129" s="8" t="s">
        <v>63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4.14276609305E-3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7">
        <f t="shared" si="3"/>
        <v>8.6307626938541662E-5</v>
      </c>
      <c r="AY129" s="7">
        <f t="shared" si="4"/>
        <v>0</v>
      </c>
      <c r="AZ129" s="7">
        <f t="shared" si="5"/>
        <v>1.801202649152174E-4</v>
      </c>
    </row>
    <row r="130" spans="1:52" x14ac:dyDescent="0.25">
      <c r="A130" s="8" t="s">
        <v>149</v>
      </c>
      <c r="B130" s="4">
        <v>3.2580364900100002E-4</v>
      </c>
      <c r="C130" s="4">
        <v>0</v>
      </c>
      <c r="D130" s="4">
        <v>0</v>
      </c>
      <c r="E130" s="4">
        <v>0</v>
      </c>
      <c r="F130" s="4">
        <v>1.31371518655E-4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1.4058765640399999E-4</v>
      </c>
      <c r="M130" s="4">
        <v>0</v>
      </c>
      <c r="N130" s="4">
        <v>0</v>
      </c>
      <c r="O130" s="4">
        <v>0</v>
      </c>
      <c r="P130" s="4">
        <v>0</v>
      </c>
      <c r="Q130" s="4">
        <v>2.7972027972E-4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8.6551985286200002E-4</v>
      </c>
      <c r="X130" s="4">
        <v>0</v>
      </c>
      <c r="Y130" s="4">
        <v>0</v>
      </c>
      <c r="Z130" s="4">
        <v>5.8806233460699997E-4</v>
      </c>
      <c r="AA130" s="4">
        <v>0</v>
      </c>
      <c r="AB130" s="4">
        <v>0</v>
      </c>
      <c r="AC130" s="4">
        <v>7.6335877862600005E-4</v>
      </c>
      <c r="AD130" s="4">
        <v>0</v>
      </c>
      <c r="AE130" s="4">
        <v>0</v>
      </c>
      <c r="AF130" s="4">
        <v>0</v>
      </c>
      <c r="AG130" s="4">
        <v>0</v>
      </c>
      <c r="AH130" s="4">
        <v>6.75447483958E-4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2.6332420476099999E-4</v>
      </c>
      <c r="AV130" s="4">
        <v>0</v>
      </c>
      <c r="AW130" s="4">
        <v>0</v>
      </c>
      <c r="AX130" s="7">
        <f t="shared" si="3"/>
        <v>8.4024911637374999E-5</v>
      </c>
      <c r="AY130" s="7">
        <f t="shared" si="4"/>
        <v>9.3242611649959996E-5</v>
      </c>
      <c r="AZ130" s="7">
        <f t="shared" si="5"/>
        <v>7.4005672493260874E-5</v>
      </c>
    </row>
    <row r="131" spans="1:52" x14ac:dyDescent="0.25">
      <c r="A131" s="8" t="s">
        <v>70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1.0818998160800001E-4</v>
      </c>
      <c r="X131" s="4">
        <v>0</v>
      </c>
      <c r="Y131" s="4">
        <v>0</v>
      </c>
      <c r="Z131" s="4">
        <v>0</v>
      </c>
      <c r="AA131" s="4">
        <v>3.4530386740300001E-3</v>
      </c>
      <c r="AB131" s="4">
        <v>0</v>
      </c>
      <c r="AC131" s="4">
        <v>4.58015267176E-4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7">
        <f t="shared" si="3"/>
        <v>8.3734248391958337E-5</v>
      </c>
      <c r="AY131" s="7">
        <f t="shared" si="4"/>
        <v>4.3275992643200003E-6</v>
      </c>
      <c r="AZ131" s="7">
        <f t="shared" si="5"/>
        <v>1.7004582353069564E-4</v>
      </c>
    </row>
    <row r="132" spans="1:52" x14ac:dyDescent="0.25">
      <c r="A132" s="8" t="s">
        <v>214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3.4714688652600001E-3</v>
      </c>
      <c r="AQ132" s="4">
        <v>0</v>
      </c>
      <c r="AR132" s="4">
        <v>0</v>
      </c>
      <c r="AS132" s="4">
        <v>0</v>
      </c>
      <c r="AT132" s="4">
        <v>5.2226139182699998E-4</v>
      </c>
      <c r="AU132" s="4">
        <v>0</v>
      </c>
      <c r="AV132" s="4">
        <v>0</v>
      </c>
      <c r="AW132" s="4">
        <v>0</v>
      </c>
      <c r="AX132" s="7">
        <f t="shared" ref="AX132:AX195" si="6">AVERAGE(B132:AW132)</f>
        <v>8.3202713689312503E-5</v>
      </c>
      <c r="AY132" s="7">
        <f t="shared" ref="AY132:AY195" si="7">AVERAGE(B132:Z132)</f>
        <v>0</v>
      </c>
      <c r="AZ132" s="7">
        <f t="shared" ref="AZ132:AZ195" si="8">AVERAGE(AA132:AW132)</f>
        <v>1.7364044596030435E-4</v>
      </c>
    </row>
    <row r="133" spans="1:52" x14ac:dyDescent="0.25">
      <c r="A133" s="8" t="s">
        <v>290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2.8333962977E-4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1.0818998160800001E-4</v>
      </c>
      <c r="X133" s="4">
        <v>0</v>
      </c>
      <c r="Y133" s="4">
        <v>1.500150015E-4</v>
      </c>
      <c r="Z133" s="4">
        <v>0</v>
      </c>
      <c r="AA133" s="4">
        <v>9.2081031307600001E-4</v>
      </c>
      <c r="AB133" s="4">
        <v>4.0117678523699998E-4</v>
      </c>
      <c r="AC133" s="4">
        <v>1.52671755725E-4</v>
      </c>
      <c r="AD133" s="4">
        <v>0</v>
      </c>
      <c r="AE133" s="4">
        <v>0</v>
      </c>
      <c r="AF133" s="4">
        <v>0</v>
      </c>
      <c r="AG133" s="4">
        <v>0</v>
      </c>
      <c r="AH133" s="4">
        <v>1.6886187099000001E-4</v>
      </c>
      <c r="AI133" s="4">
        <v>0</v>
      </c>
      <c r="AJ133" s="4">
        <v>1.4104372355399999E-3</v>
      </c>
      <c r="AK133" s="4">
        <v>0</v>
      </c>
      <c r="AL133" s="4">
        <v>3.6496350365000001E-4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7">
        <f t="shared" si="6"/>
        <v>8.2509709939500002E-5</v>
      </c>
      <c r="AY133" s="7">
        <f t="shared" si="7"/>
        <v>2.166178451512E-5</v>
      </c>
      <c r="AZ133" s="7">
        <f t="shared" si="8"/>
        <v>1.4864875931382607E-4</v>
      </c>
    </row>
    <row r="134" spans="1:52" x14ac:dyDescent="0.25">
      <c r="A134" s="8" t="s">
        <v>288</v>
      </c>
      <c r="B134" s="4">
        <v>0</v>
      </c>
      <c r="C134" s="4">
        <v>0</v>
      </c>
      <c r="D134" s="4">
        <v>0</v>
      </c>
      <c r="E134" s="4">
        <v>3.1292375091300002E-4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1.14341718393E-3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2.16379963215E-4</v>
      </c>
      <c r="X134" s="4">
        <v>0</v>
      </c>
      <c r="Y134" s="4">
        <v>7.5007500750100004E-5</v>
      </c>
      <c r="Z134" s="4">
        <v>0</v>
      </c>
      <c r="AA134" s="4">
        <v>0</v>
      </c>
      <c r="AB134" s="4">
        <v>0</v>
      </c>
      <c r="AC134" s="4">
        <v>1.52671755725E-4</v>
      </c>
      <c r="AD134" s="4">
        <v>0</v>
      </c>
      <c r="AE134" s="4">
        <v>7.78437287146E-4</v>
      </c>
      <c r="AF134" s="4">
        <v>7.9920079920099999E-4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3.1867431484999999E-4</v>
      </c>
      <c r="AR134" s="4">
        <v>0</v>
      </c>
      <c r="AS134" s="4">
        <v>6.9949636261899996E-5</v>
      </c>
      <c r="AT134" s="4">
        <v>0</v>
      </c>
      <c r="AU134" s="4">
        <v>5.2664840952200003E-5</v>
      </c>
      <c r="AV134" s="4">
        <v>0</v>
      </c>
      <c r="AW134" s="4">
        <v>0</v>
      </c>
      <c r="AX134" s="7">
        <f t="shared" si="6"/>
        <v>8.1652646519670845E-5</v>
      </c>
      <c r="AY134" s="7">
        <f t="shared" si="7"/>
        <v>6.9909135952324008E-5</v>
      </c>
      <c r="AZ134" s="7">
        <f t="shared" si="8"/>
        <v>9.4417331918960864E-5</v>
      </c>
    </row>
    <row r="135" spans="1:52" x14ac:dyDescent="0.25">
      <c r="A135" s="8" t="s">
        <v>59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3.37723741979E-3</v>
      </c>
      <c r="AI135" s="4">
        <v>0</v>
      </c>
      <c r="AJ135" s="4">
        <v>4.7014574518100001E-4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7">
        <f t="shared" si="6"/>
        <v>8.0153815936895837E-5</v>
      </c>
      <c r="AY135" s="7">
        <f t="shared" si="7"/>
        <v>0</v>
      </c>
      <c r="AZ135" s="7">
        <f t="shared" si="8"/>
        <v>1.6727752891178261E-4</v>
      </c>
    </row>
    <row r="136" spans="1:52" x14ac:dyDescent="0.25">
      <c r="A136" s="8" t="s">
        <v>235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4.58015267176E-4</v>
      </c>
      <c r="AD136" s="4">
        <v>0</v>
      </c>
      <c r="AE136" s="4">
        <v>3.89218643573E-4</v>
      </c>
      <c r="AF136" s="4">
        <v>0</v>
      </c>
      <c r="AG136" s="4">
        <v>0</v>
      </c>
      <c r="AH136" s="4">
        <v>0</v>
      </c>
      <c r="AI136" s="4">
        <v>0</v>
      </c>
      <c r="AJ136" s="4">
        <v>9.4029149036200003E-4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2.1696680407899999E-4</v>
      </c>
      <c r="AQ136" s="4">
        <v>1.75270873168E-3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7">
        <f t="shared" si="6"/>
        <v>7.8275019518124996E-5</v>
      </c>
      <c r="AY136" s="7">
        <f t="shared" si="7"/>
        <v>0</v>
      </c>
      <c r="AZ136" s="7">
        <f t="shared" si="8"/>
        <v>1.6335656247260869E-4</v>
      </c>
    </row>
    <row r="137" spans="1:52" x14ac:dyDescent="0.25">
      <c r="A137" s="8" t="s">
        <v>165</v>
      </c>
      <c r="B137" s="4">
        <v>0</v>
      </c>
      <c r="C137" s="4">
        <v>0</v>
      </c>
      <c r="D137" s="4">
        <v>1.2325896708999999E-4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2.8680688336499998E-3</v>
      </c>
      <c r="AR137" s="4">
        <v>0</v>
      </c>
      <c r="AS137" s="4">
        <v>0</v>
      </c>
      <c r="AT137" s="4">
        <v>0</v>
      </c>
      <c r="AU137" s="4">
        <v>0</v>
      </c>
      <c r="AV137" s="4">
        <v>7.2600551764199996E-4</v>
      </c>
      <c r="AW137" s="4">
        <v>0</v>
      </c>
      <c r="AX137" s="7">
        <f t="shared" si="6"/>
        <v>7.7444444132958328E-5</v>
      </c>
      <c r="AY137" s="7">
        <f t="shared" si="7"/>
        <v>4.9303586835999996E-6</v>
      </c>
      <c r="AZ137" s="7">
        <f t="shared" si="8"/>
        <v>1.5626410223008695E-4</v>
      </c>
    </row>
    <row r="138" spans="1:52" x14ac:dyDescent="0.25">
      <c r="A138" s="8" t="s">
        <v>218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1.3986013986E-4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2.1978021977999999E-3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1.2746972593999999E-3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7">
        <f t="shared" si="6"/>
        <v>7.5257491605416654E-5</v>
      </c>
      <c r="AY138" s="7">
        <f t="shared" si="7"/>
        <v>5.5944055944000002E-6</v>
      </c>
      <c r="AZ138" s="7">
        <f t="shared" si="8"/>
        <v>1.509782372695652E-4</v>
      </c>
    </row>
    <row r="139" spans="1:52" x14ac:dyDescent="0.25">
      <c r="A139" s="8" t="s">
        <v>54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3.6083319665400002E-3</v>
      </c>
      <c r="AX139" s="7">
        <f t="shared" si="6"/>
        <v>7.5173582636250003E-5</v>
      </c>
      <c r="AY139" s="7">
        <f t="shared" si="7"/>
        <v>0</v>
      </c>
      <c r="AZ139" s="7">
        <f t="shared" si="8"/>
        <v>1.568839985452174E-4</v>
      </c>
    </row>
    <row r="140" spans="1:52" x14ac:dyDescent="0.25">
      <c r="A140" s="8" t="s">
        <v>196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1.9980019980000001E-4</v>
      </c>
      <c r="AG140" s="4">
        <v>0</v>
      </c>
      <c r="AH140" s="4">
        <v>0</v>
      </c>
      <c r="AI140" s="4">
        <v>1.3984058173700001E-4</v>
      </c>
      <c r="AJ140" s="4">
        <v>1.4104372355399999E-3</v>
      </c>
      <c r="AK140" s="4">
        <v>0</v>
      </c>
      <c r="AL140" s="4">
        <v>0</v>
      </c>
      <c r="AM140" s="4">
        <v>0</v>
      </c>
      <c r="AN140" s="4">
        <v>0</v>
      </c>
      <c r="AO140" s="4">
        <v>9.1005612012700005E-4</v>
      </c>
      <c r="AP140" s="4">
        <v>0</v>
      </c>
      <c r="AQ140" s="4">
        <v>0</v>
      </c>
      <c r="AR140" s="4">
        <v>0</v>
      </c>
      <c r="AS140" s="4">
        <v>0</v>
      </c>
      <c r="AT140" s="4">
        <v>3.9169604387E-4</v>
      </c>
      <c r="AU140" s="4">
        <v>0</v>
      </c>
      <c r="AV140" s="4">
        <v>0</v>
      </c>
      <c r="AW140" s="4">
        <v>4.9204526816499995E-4</v>
      </c>
      <c r="AX140" s="7">
        <f t="shared" si="6"/>
        <v>7.3830738525812502E-5</v>
      </c>
      <c r="AY140" s="7">
        <f t="shared" si="7"/>
        <v>0</v>
      </c>
      <c r="AZ140" s="7">
        <f t="shared" si="8"/>
        <v>1.5408154127126089E-4</v>
      </c>
    </row>
    <row r="141" spans="1:52" x14ac:dyDescent="0.25">
      <c r="A141" s="8" t="s">
        <v>183</v>
      </c>
      <c r="B141" s="4">
        <v>0</v>
      </c>
      <c r="C141" s="4">
        <v>0</v>
      </c>
      <c r="D141" s="4">
        <v>0</v>
      </c>
      <c r="E141" s="4">
        <v>1.1473870866799999E-3</v>
      </c>
      <c r="F141" s="4">
        <v>0</v>
      </c>
      <c r="G141" s="4">
        <v>0</v>
      </c>
      <c r="H141" s="4">
        <v>3.7778617302600001E-4</v>
      </c>
      <c r="I141" s="4">
        <v>0</v>
      </c>
      <c r="J141" s="4">
        <v>0</v>
      </c>
      <c r="K141" s="4">
        <v>1.78699070765E-4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2.7972027972E-4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1.0818998160800001E-4</v>
      </c>
      <c r="X141" s="4">
        <v>2.03769740194E-4</v>
      </c>
      <c r="Y141" s="4">
        <v>7.5007500750100004E-5</v>
      </c>
      <c r="Z141" s="4">
        <v>1.4701558365200001E-4</v>
      </c>
      <c r="AA141" s="4">
        <v>0</v>
      </c>
      <c r="AB141" s="4">
        <v>0</v>
      </c>
      <c r="AC141" s="4">
        <v>3.0534351144999999E-4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3.1867431484999999E-4</v>
      </c>
      <c r="AR141" s="4">
        <v>0</v>
      </c>
      <c r="AS141" s="4">
        <v>0</v>
      </c>
      <c r="AT141" s="4">
        <v>0</v>
      </c>
      <c r="AU141" s="4">
        <v>2.1065936380899999E-4</v>
      </c>
      <c r="AV141" s="4">
        <v>7.2600551764200006E-5</v>
      </c>
      <c r="AW141" s="4">
        <v>0</v>
      </c>
      <c r="AX141" s="7">
        <f t="shared" si="6"/>
        <v>7.1351107463922908E-5</v>
      </c>
      <c r="AY141" s="7">
        <f t="shared" si="7"/>
        <v>1.00703016655804E-4</v>
      </c>
      <c r="AZ141" s="7">
        <f t="shared" si="8"/>
        <v>3.944685834231304E-5</v>
      </c>
    </row>
    <row r="142" spans="1:52" x14ac:dyDescent="0.25">
      <c r="A142" s="8" t="s">
        <v>204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1.500150015E-4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1.9460932178700001E-4</v>
      </c>
      <c r="AF142" s="4">
        <v>0</v>
      </c>
      <c r="AG142" s="4">
        <v>0</v>
      </c>
      <c r="AH142" s="4">
        <v>0</v>
      </c>
      <c r="AI142" s="4">
        <v>0</v>
      </c>
      <c r="AJ142" s="4">
        <v>2.3507287259099999E-4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1.08483402039E-3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1.6401508938799999E-3</v>
      </c>
      <c r="AX142" s="7">
        <f t="shared" si="6"/>
        <v>6.8847543961416668E-5</v>
      </c>
      <c r="AY142" s="7">
        <f t="shared" si="7"/>
        <v>6.0006000600000004E-6</v>
      </c>
      <c r="AZ142" s="7">
        <f t="shared" si="8"/>
        <v>1.3715943950643478E-4</v>
      </c>
    </row>
    <row r="143" spans="1:52" x14ac:dyDescent="0.25">
      <c r="A143" s="8" t="s">
        <v>85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3.2803017877599998E-3</v>
      </c>
      <c r="AX143" s="7">
        <f t="shared" si="6"/>
        <v>6.8339620578333334E-5</v>
      </c>
      <c r="AY143" s="7">
        <f t="shared" si="7"/>
        <v>0</v>
      </c>
      <c r="AZ143" s="7">
        <f t="shared" si="8"/>
        <v>1.4262181685913042E-4</v>
      </c>
    </row>
    <row r="144" spans="1:52" x14ac:dyDescent="0.25">
      <c r="A144" s="8" t="s">
        <v>211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3.2803017877599998E-3</v>
      </c>
      <c r="AX144" s="7">
        <f t="shared" si="6"/>
        <v>6.8339620578333334E-5</v>
      </c>
      <c r="AY144" s="7">
        <f t="shared" si="7"/>
        <v>0</v>
      </c>
      <c r="AZ144" s="7">
        <f t="shared" si="8"/>
        <v>1.4262181685913042E-4</v>
      </c>
    </row>
    <row r="145" spans="1:52" x14ac:dyDescent="0.25">
      <c r="A145" s="8" t="s">
        <v>97</v>
      </c>
      <c r="B145" s="4">
        <v>0</v>
      </c>
      <c r="C145" s="4">
        <v>0</v>
      </c>
      <c r="D145" s="4">
        <v>0</v>
      </c>
      <c r="E145" s="4">
        <v>0</v>
      </c>
      <c r="F145" s="4">
        <v>1.31371518655E-4</v>
      </c>
      <c r="G145" s="4">
        <v>0</v>
      </c>
      <c r="H145" s="4">
        <v>0</v>
      </c>
      <c r="I145" s="4">
        <v>0</v>
      </c>
      <c r="J145" s="4">
        <v>0</v>
      </c>
      <c r="K145" s="4">
        <v>2.1443888491799999E-3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5.5944055944099995E-4</v>
      </c>
      <c r="R145" s="4">
        <v>0</v>
      </c>
      <c r="S145" s="4">
        <v>0</v>
      </c>
      <c r="T145" s="4">
        <v>0</v>
      </c>
      <c r="U145" s="4">
        <v>9.0876045074500002E-5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3.1598904571299998E-4</v>
      </c>
      <c r="AV145" s="4">
        <v>0</v>
      </c>
      <c r="AW145" s="4">
        <v>0</v>
      </c>
      <c r="AX145" s="7">
        <f t="shared" si="6"/>
        <v>6.7543042042989573E-5</v>
      </c>
      <c r="AY145" s="7">
        <f t="shared" si="7"/>
        <v>1.1704307889401999E-4</v>
      </c>
      <c r="AZ145" s="7">
        <f t="shared" si="8"/>
        <v>1.3738654161434781E-5</v>
      </c>
    </row>
    <row r="146" spans="1:52" x14ac:dyDescent="0.25">
      <c r="A146" s="8" t="s">
        <v>55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3.6797173977000001E-4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2.30202578269E-4</v>
      </c>
      <c r="AB146" s="4">
        <v>0</v>
      </c>
      <c r="AC146" s="4">
        <v>6.1068702290099995E-4</v>
      </c>
      <c r="AD146" s="4">
        <v>0</v>
      </c>
      <c r="AE146" s="4">
        <v>1.5568745742900001E-3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1.5933715742499999E-4</v>
      </c>
      <c r="AR146" s="4">
        <v>0</v>
      </c>
      <c r="AS146" s="4">
        <v>0</v>
      </c>
      <c r="AT146" s="4">
        <v>0</v>
      </c>
      <c r="AU146" s="4">
        <v>0</v>
      </c>
      <c r="AV146" s="4">
        <v>2.9040220705700001E-4</v>
      </c>
      <c r="AW146" s="4">
        <v>0</v>
      </c>
      <c r="AX146" s="7">
        <f t="shared" si="6"/>
        <v>6.6989068327333339E-5</v>
      </c>
      <c r="AY146" s="7">
        <f t="shared" si="7"/>
        <v>1.47188695908E-5</v>
      </c>
      <c r="AZ146" s="7">
        <f t="shared" si="8"/>
        <v>1.238045017366087E-4</v>
      </c>
    </row>
    <row r="147" spans="1:52" x14ac:dyDescent="0.25">
      <c r="A147" s="8" t="s">
        <v>190</v>
      </c>
      <c r="B147" s="4">
        <v>0</v>
      </c>
      <c r="C147" s="4">
        <v>0</v>
      </c>
      <c r="D147" s="4">
        <v>0</v>
      </c>
      <c r="E147" s="4">
        <v>0</v>
      </c>
      <c r="F147" s="4">
        <v>1.31371518655E-4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4.41566087724E-4</v>
      </c>
      <c r="S147" s="4">
        <v>0</v>
      </c>
      <c r="T147" s="4">
        <v>2.4915288020700001E-3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1.05329681904E-4</v>
      </c>
      <c r="AV147" s="4">
        <v>0</v>
      </c>
      <c r="AW147" s="4">
        <v>0</v>
      </c>
      <c r="AX147" s="7">
        <f t="shared" si="6"/>
        <v>6.6037418549020832E-5</v>
      </c>
      <c r="AY147" s="7">
        <f t="shared" si="7"/>
        <v>1.2257865633796001E-4</v>
      </c>
      <c r="AZ147" s="7">
        <f t="shared" si="8"/>
        <v>4.5795513871304347E-6</v>
      </c>
    </row>
    <row r="148" spans="1:52" x14ac:dyDescent="0.25">
      <c r="A148" s="8" t="s">
        <v>152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4.90035935969E-4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5.0658561296900004E-4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2.0713830465299999E-3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7">
        <f t="shared" si="6"/>
        <v>6.391676240558333E-5</v>
      </c>
      <c r="AY148" s="7">
        <f t="shared" si="7"/>
        <v>1.960143743876E-5</v>
      </c>
      <c r="AZ148" s="7">
        <f t="shared" si="8"/>
        <v>1.1208559389126087E-4</v>
      </c>
    </row>
    <row r="149" spans="1:52" x14ac:dyDescent="0.25">
      <c r="A149" s="8" t="s">
        <v>238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3.01644448769E-3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7">
        <f t="shared" si="6"/>
        <v>6.2842593493541671E-5</v>
      </c>
      <c r="AY149" s="7">
        <f t="shared" si="7"/>
        <v>0</v>
      </c>
      <c r="AZ149" s="7">
        <f t="shared" si="8"/>
        <v>1.3114976033434784E-4</v>
      </c>
    </row>
    <row r="150" spans="1:52" x14ac:dyDescent="0.25">
      <c r="A150" s="8" t="s">
        <v>157</v>
      </c>
      <c r="B150" s="4">
        <v>0</v>
      </c>
      <c r="C150" s="4">
        <v>0</v>
      </c>
      <c r="D150" s="4">
        <v>1.2325896708999999E-4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4.2176296921099998E-4</v>
      </c>
      <c r="M150" s="4">
        <v>0</v>
      </c>
      <c r="N150" s="4">
        <v>0</v>
      </c>
      <c r="O150" s="4">
        <v>0</v>
      </c>
      <c r="P150" s="4">
        <v>0</v>
      </c>
      <c r="Q150" s="4">
        <v>4.1958041957999999E-4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1.0818998160800001E-4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5.0951086956499999E-4</v>
      </c>
      <c r="AL150" s="4">
        <v>9.1240875912399996E-4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1.57994522857E-4</v>
      </c>
      <c r="AV150" s="4">
        <v>2.9040220705700001E-4</v>
      </c>
      <c r="AW150" s="4">
        <v>0</v>
      </c>
      <c r="AX150" s="7">
        <f t="shared" si="6"/>
        <v>6.1314764501916664E-5</v>
      </c>
      <c r="AY150" s="7">
        <f t="shared" si="7"/>
        <v>4.291169349956E-5</v>
      </c>
      <c r="AZ150" s="7">
        <f t="shared" si="8"/>
        <v>8.1318102547956519E-5</v>
      </c>
    </row>
    <row r="151" spans="1:52" x14ac:dyDescent="0.25">
      <c r="A151" s="8" t="s">
        <v>271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1.5424774561E-3</v>
      </c>
      <c r="AE151" s="4">
        <v>5.8382796536000003E-4</v>
      </c>
      <c r="AF151" s="4">
        <v>0</v>
      </c>
      <c r="AG151" s="4">
        <v>0</v>
      </c>
      <c r="AH151" s="4">
        <v>6.75447483958E-4</v>
      </c>
      <c r="AI151" s="4">
        <v>1.3984058173700001E-4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7">
        <f t="shared" si="6"/>
        <v>6.1283197649062497E-5</v>
      </c>
      <c r="AY151" s="7">
        <f t="shared" si="7"/>
        <v>0</v>
      </c>
      <c r="AZ151" s="7">
        <f t="shared" si="8"/>
        <v>1.2789536900673914E-4</v>
      </c>
    </row>
    <row r="152" spans="1:52" x14ac:dyDescent="0.25">
      <c r="A152" s="8" t="s">
        <v>222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2.7882565196E-3</v>
      </c>
      <c r="AX152" s="7">
        <f t="shared" si="6"/>
        <v>5.8088677491666666E-5</v>
      </c>
      <c r="AY152" s="7">
        <f t="shared" si="7"/>
        <v>0</v>
      </c>
      <c r="AZ152" s="7">
        <f t="shared" si="8"/>
        <v>1.2122854433043478E-4</v>
      </c>
    </row>
    <row r="153" spans="1:52" x14ac:dyDescent="0.25">
      <c r="A153" s="8" t="s">
        <v>156</v>
      </c>
      <c r="B153" s="4">
        <v>0</v>
      </c>
      <c r="C153" s="4">
        <v>0</v>
      </c>
      <c r="D153" s="4">
        <v>0</v>
      </c>
      <c r="E153" s="4">
        <v>9.3877125273800004E-4</v>
      </c>
      <c r="F153" s="4">
        <v>7.8822911192900002E-4</v>
      </c>
      <c r="G153" s="4">
        <v>1.14194358799E-4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2.3507287259099999E-4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6.5090041223700001E-4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7">
        <f t="shared" si="6"/>
        <v>5.6816000172791665E-5</v>
      </c>
      <c r="AY153" s="7">
        <f t="shared" si="7"/>
        <v>7.3647788938639998E-5</v>
      </c>
      <c r="AZ153" s="7">
        <f t="shared" si="8"/>
        <v>3.8520577601217395E-5</v>
      </c>
    </row>
    <row r="154" spans="1:52" x14ac:dyDescent="0.25">
      <c r="A154" s="8" t="s">
        <v>232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1.6334531199000001E-4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1.9460932178699999E-3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2.8551034975000001E-4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3.2803017877600001E-4</v>
      </c>
      <c r="AX154" s="7">
        <f t="shared" si="6"/>
        <v>5.6728730383041668E-5</v>
      </c>
      <c r="AY154" s="7">
        <f t="shared" si="7"/>
        <v>6.5338124796000001E-6</v>
      </c>
      <c r="AZ154" s="7">
        <f t="shared" si="8"/>
        <v>1.1128842375634782E-4</v>
      </c>
    </row>
    <row r="155" spans="1:52" x14ac:dyDescent="0.25">
      <c r="A155" s="8" t="s">
        <v>93</v>
      </c>
      <c r="B155" s="4">
        <v>0</v>
      </c>
      <c r="C155" s="4">
        <v>0</v>
      </c>
      <c r="D155" s="4">
        <v>6.16294835449E-4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1.70782974251E-3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2.2805017103799999E-4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7">
        <f t="shared" si="6"/>
        <v>5.3170307270770826E-5</v>
      </c>
      <c r="AY155" s="7">
        <f t="shared" si="7"/>
        <v>9.2964983118359995E-5</v>
      </c>
      <c r="AZ155" s="7">
        <f t="shared" si="8"/>
        <v>9.9152248277391293E-6</v>
      </c>
    </row>
    <row r="156" spans="1:52" x14ac:dyDescent="0.25">
      <c r="A156" s="8" t="s">
        <v>230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1.1510128913399999E-4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6.9920290868400001E-4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3.0335204004199999E-4</v>
      </c>
      <c r="AP156" s="4">
        <v>0</v>
      </c>
      <c r="AQ156" s="4">
        <v>1.43403441683E-3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7">
        <f t="shared" si="6"/>
        <v>5.3160221972708327E-5</v>
      </c>
      <c r="AY156" s="7">
        <f t="shared" si="7"/>
        <v>0</v>
      </c>
      <c r="AZ156" s="7">
        <f t="shared" si="8"/>
        <v>1.1094307194304347E-4</v>
      </c>
    </row>
    <row r="157" spans="1:52" x14ac:dyDescent="0.25">
      <c r="A157" s="8" t="s">
        <v>160</v>
      </c>
      <c r="B157" s="4">
        <v>0</v>
      </c>
      <c r="C157" s="4">
        <v>0</v>
      </c>
      <c r="D157" s="4">
        <v>0</v>
      </c>
      <c r="E157" s="4">
        <v>1.04307916971E-4</v>
      </c>
      <c r="F157" s="4">
        <v>0</v>
      </c>
      <c r="G157" s="4">
        <v>0</v>
      </c>
      <c r="H157" s="4">
        <v>1.8889308651300001E-4</v>
      </c>
      <c r="I157" s="4">
        <v>0</v>
      </c>
      <c r="J157" s="4">
        <v>0</v>
      </c>
      <c r="K157" s="4">
        <v>5.3609721229400001E-4</v>
      </c>
      <c r="L157" s="4">
        <v>1.4058765640399999E-4</v>
      </c>
      <c r="M157" s="4">
        <v>0</v>
      </c>
      <c r="N157" s="4">
        <v>0</v>
      </c>
      <c r="O157" s="4">
        <v>0</v>
      </c>
      <c r="P157" s="4">
        <v>0</v>
      </c>
      <c r="Q157" s="4">
        <v>1.3986013986E-4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1.0818998160800001E-4</v>
      </c>
      <c r="X157" s="4">
        <v>1.01884870097E-4</v>
      </c>
      <c r="Y157" s="4">
        <v>7.5007500750100004E-5</v>
      </c>
      <c r="Z157" s="4">
        <v>0</v>
      </c>
      <c r="AA157" s="4">
        <v>0</v>
      </c>
      <c r="AB157" s="4">
        <v>0</v>
      </c>
      <c r="AC157" s="4">
        <v>4.58015267176E-4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4.7398356856999998E-4</v>
      </c>
      <c r="AV157" s="4">
        <v>1.45201103528E-4</v>
      </c>
      <c r="AW157" s="4">
        <v>0</v>
      </c>
      <c r="AX157" s="7">
        <f t="shared" si="6"/>
        <v>5.1500589661897928E-5</v>
      </c>
      <c r="AY157" s="7">
        <f t="shared" si="7"/>
        <v>5.5793134579884013E-5</v>
      </c>
      <c r="AZ157" s="7">
        <f t="shared" si="8"/>
        <v>4.6834779968434781E-5</v>
      </c>
    </row>
    <row r="158" spans="1:52" x14ac:dyDescent="0.25">
      <c r="A158" s="8" t="s">
        <v>77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2.4602263408200001E-3</v>
      </c>
      <c r="AX158" s="7">
        <f t="shared" si="6"/>
        <v>5.1254715433750004E-5</v>
      </c>
      <c r="AY158" s="7">
        <f t="shared" si="7"/>
        <v>0</v>
      </c>
      <c r="AZ158" s="7">
        <f t="shared" si="8"/>
        <v>1.0696636264434782E-4</v>
      </c>
    </row>
    <row r="159" spans="1:52" x14ac:dyDescent="0.25">
      <c r="A159" s="8" t="s">
        <v>262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2.3900573613799998E-3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7">
        <f t="shared" si="6"/>
        <v>4.9792861695416661E-5</v>
      </c>
      <c r="AY159" s="7">
        <f t="shared" si="7"/>
        <v>0</v>
      </c>
      <c r="AZ159" s="7">
        <f t="shared" si="8"/>
        <v>1.0391553745130434E-4</v>
      </c>
    </row>
    <row r="160" spans="1:52" x14ac:dyDescent="0.25">
      <c r="A160" s="8" t="s">
        <v>206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1.33725595079E-4</v>
      </c>
      <c r="AC160" s="4">
        <v>0</v>
      </c>
      <c r="AD160" s="4">
        <v>0</v>
      </c>
      <c r="AE160" s="4">
        <v>0</v>
      </c>
      <c r="AF160" s="4">
        <v>7.9920079920099999E-4</v>
      </c>
      <c r="AG160" s="4">
        <v>0</v>
      </c>
      <c r="AH160" s="4">
        <v>1.6886187099000001E-4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1.51676020021E-4</v>
      </c>
      <c r="AP160" s="4">
        <v>1.08483402039E-3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7">
        <f t="shared" si="6"/>
        <v>4.8714548035020835E-5</v>
      </c>
      <c r="AY160" s="7">
        <f t="shared" si="7"/>
        <v>0</v>
      </c>
      <c r="AZ160" s="7">
        <f t="shared" si="8"/>
        <v>1.0166514372526087E-4</v>
      </c>
    </row>
    <row r="161" spans="1:52" x14ac:dyDescent="0.25">
      <c r="A161" s="8" t="s">
        <v>209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5.9940059940100001E-4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1.66843622023E-3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7">
        <f t="shared" si="6"/>
        <v>4.7246600408979161E-5</v>
      </c>
      <c r="AY161" s="7">
        <f t="shared" si="7"/>
        <v>0</v>
      </c>
      <c r="AZ161" s="7">
        <f t="shared" si="8"/>
        <v>9.8601600853521736E-5</v>
      </c>
    </row>
    <row r="162" spans="1:52" x14ac:dyDescent="0.25">
      <c r="A162" s="8" t="s">
        <v>58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1.7129153819799999E-3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2.9403116730400002E-4</v>
      </c>
      <c r="AA162" s="4">
        <v>2.30202578269E-4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7">
        <f t="shared" si="6"/>
        <v>4.6607273490687504E-5</v>
      </c>
      <c r="AY162" s="7">
        <f t="shared" si="7"/>
        <v>8.0277861971360002E-5</v>
      </c>
      <c r="AZ162" s="7">
        <f t="shared" si="8"/>
        <v>1.0008807750826087E-5</v>
      </c>
    </row>
    <row r="163" spans="1:52" x14ac:dyDescent="0.25">
      <c r="A163" s="8" t="s">
        <v>223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3.5739814153E-4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3.37723741979E-4</v>
      </c>
      <c r="AI163" s="4">
        <v>0</v>
      </c>
      <c r="AJ163" s="4">
        <v>7.0521861777199997E-4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7.9668578712600001E-4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7">
        <f t="shared" si="6"/>
        <v>4.5771381008479167E-5</v>
      </c>
      <c r="AY163" s="7">
        <f t="shared" si="7"/>
        <v>1.42959256612E-5</v>
      </c>
      <c r="AZ163" s="7">
        <f t="shared" si="8"/>
        <v>7.9983832472913042E-5</v>
      </c>
    </row>
    <row r="164" spans="1:52" x14ac:dyDescent="0.25">
      <c r="A164" s="8" t="s">
        <v>224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2.13219616205E-3</v>
      </c>
      <c r="AX164" s="7">
        <f t="shared" si="6"/>
        <v>4.4420753376041664E-5</v>
      </c>
      <c r="AY164" s="7">
        <f t="shared" si="7"/>
        <v>0</v>
      </c>
      <c r="AZ164" s="7">
        <f t="shared" si="8"/>
        <v>9.2704180958695645E-5</v>
      </c>
    </row>
    <row r="165" spans="1:52" x14ac:dyDescent="0.25">
      <c r="A165" s="8" t="s">
        <v>275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2.13219616205E-3</v>
      </c>
      <c r="AX165" s="7">
        <f t="shared" si="6"/>
        <v>4.4420753376041664E-5</v>
      </c>
      <c r="AY165" s="7">
        <f t="shared" si="7"/>
        <v>0</v>
      </c>
      <c r="AZ165" s="7">
        <f t="shared" si="8"/>
        <v>9.2704180958695645E-5</v>
      </c>
    </row>
    <row r="166" spans="1:52" x14ac:dyDescent="0.25">
      <c r="A166" s="8" t="s">
        <v>267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2.0713830465299999E-3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7">
        <f t="shared" si="6"/>
        <v>4.3153813469374996E-5</v>
      </c>
      <c r="AY166" s="7">
        <f t="shared" si="7"/>
        <v>0</v>
      </c>
      <c r="AZ166" s="7">
        <f t="shared" si="8"/>
        <v>9.0060132457826081E-5</v>
      </c>
    </row>
    <row r="167" spans="1:52" x14ac:dyDescent="0.25">
      <c r="A167" s="8" t="s">
        <v>237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9.7304660893300003E-4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1.06173214015E-3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7">
        <f t="shared" si="6"/>
        <v>4.2391223939229168E-5</v>
      </c>
      <c r="AY167" s="7">
        <f t="shared" si="7"/>
        <v>0</v>
      </c>
      <c r="AZ167" s="7">
        <f t="shared" si="8"/>
        <v>8.8468641264478266E-5</v>
      </c>
    </row>
    <row r="168" spans="1:52" x14ac:dyDescent="0.25">
      <c r="A168" s="8" t="s">
        <v>181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1.13335851908E-3</v>
      </c>
      <c r="I168" s="4">
        <v>0</v>
      </c>
      <c r="J168" s="4">
        <v>0</v>
      </c>
      <c r="K168" s="4">
        <v>1.78699070765E-4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2.7972027972E-4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4.2131872761700002E-4</v>
      </c>
      <c r="AV168" s="4">
        <v>0</v>
      </c>
      <c r="AW168" s="4">
        <v>0</v>
      </c>
      <c r="AX168" s="7">
        <f t="shared" si="6"/>
        <v>4.1939512441291663E-5</v>
      </c>
      <c r="AY168" s="7">
        <f t="shared" si="7"/>
        <v>6.3671114782600004E-5</v>
      </c>
      <c r="AZ168" s="7">
        <f t="shared" si="8"/>
        <v>1.8318205548565219E-5</v>
      </c>
    </row>
    <row r="169" spans="1:52" x14ac:dyDescent="0.25">
      <c r="A169" s="8" t="s">
        <v>163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9.4446543256500003E-5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3.1867431484999999E-4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1.47613580449E-3</v>
      </c>
      <c r="AX169" s="7">
        <f t="shared" si="6"/>
        <v>3.9359513804093747E-5</v>
      </c>
      <c r="AY169" s="7">
        <f t="shared" si="7"/>
        <v>3.7778617302600003E-6</v>
      </c>
      <c r="AZ169" s="7">
        <f t="shared" si="8"/>
        <v>7.8035222579999998E-5</v>
      </c>
    </row>
    <row r="170" spans="1:52" x14ac:dyDescent="0.25">
      <c r="A170" s="8" t="s">
        <v>172</v>
      </c>
      <c r="B170" s="4">
        <v>0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8.4352593842300003E-4</v>
      </c>
      <c r="M170" s="4">
        <v>0</v>
      </c>
      <c r="N170" s="4">
        <v>3.2669062397900001E-4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2.03769740194E-4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4.5610034207500003E-4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7">
        <f t="shared" si="6"/>
        <v>3.8126805097312501E-5</v>
      </c>
      <c r="AY170" s="7">
        <f t="shared" si="7"/>
        <v>5.4959452103839995E-5</v>
      </c>
      <c r="AZ170" s="7">
        <f t="shared" si="8"/>
        <v>1.9830449655434782E-5</v>
      </c>
    </row>
    <row r="171" spans="1:52" x14ac:dyDescent="0.25">
      <c r="A171" s="8" t="s">
        <v>217</v>
      </c>
      <c r="B171" s="4">
        <v>0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1.6886187099000001E-4</v>
      </c>
      <c r="AI171" s="4">
        <v>0</v>
      </c>
      <c r="AJ171" s="4">
        <v>1.6455101081299999E-3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7">
        <f t="shared" si="6"/>
        <v>3.7799416231666662E-5</v>
      </c>
      <c r="AY171" s="7">
        <f t="shared" si="7"/>
        <v>0</v>
      </c>
      <c r="AZ171" s="7">
        <f t="shared" si="8"/>
        <v>7.8885738222608695E-5</v>
      </c>
    </row>
    <row r="172" spans="1:52" x14ac:dyDescent="0.25">
      <c r="A172" s="8" t="s">
        <v>78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1.7982017981999999E-3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7">
        <f t="shared" si="6"/>
        <v>3.7462537462499997E-5</v>
      </c>
      <c r="AY172" s="7">
        <f t="shared" si="7"/>
        <v>0</v>
      </c>
      <c r="AZ172" s="7">
        <f t="shared" si="8"/>
        <v>7.8182686878260871E-5</v>
      </c>
    </row>
    <row r="173" spans="1:52" x14ac:dyDescent="0.25">
      <c r="A173" s="8" t="s">
        <v>80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1.7982017981999999E-3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7">
        <f t="shared" si="6"/>
        <v>3.7462537462499997E-5</v>
      </c>
      <c r="AY173" s="7">
        <f t="shared" si="7"/>
        <v>0</v>
      </c>
      <c r="AZ173" s="7">
        <f t="shared" si="8"/>
        <v>7.8182686878260871E-5</v>
      </c>
    </row>
    <row r="174" spans="1:52" x14ac:dyDescent="0.25">
      <c r="A174" s="8" t="s">
        <v>279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1.79679843189E-3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7">
        <f t="shared" si="6"/>
        <v>3.7433300664375001E-5</v>
      </c>
      <c r="AY174" s="7">
        <f t="shared" si="7"/>
        <v>7.1871937275600005E-5</v>
      </c>
      <c r="AZ174" s="7">
        <f t="shared" si="8"/>
        <v>0</v>
      </c>
    </row>
    <row r="175" spans="1:52" x14ac:dyDescent="0.25">
      <c r="A175" s="8" t="s">
        <v>129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1.1153601019800001E-3</v>
      </c>
      <c r="AR175" s="4">
        <v>0</v>
      </c>
      <c r="AS175" s="4">
        <v>0</v>
      </c>
      <c r="AT175" s="4">
        <v>6.5282673978299996E-4</v>
      </c>
      <c r="AU175" s="4">
        <v>0</v>
      </c>
      <c r="AV175" s="4">
        <v>0</v>
      </c>
      <c r="AW175" s="4">
        <v>0</v>
      </c>
      <c r="AX175" s="7">
        <f t="shared" si="6"/>
        <v>3.6837225870062501E-5</v>
      </c>
      <c r="AY175" s="7">
        <f t="shared" si="7"/>
        <v>0</v>
      </c>
      <c r="AZ175" s="7">
        <f t="shared" si="8"/>
        <v>7.6877688772304358E-5</v>
      </c>
    </row>
    <row r="176" spans="1:52" x14ac:dyDescent="0.25">
      <c r="A176" s="8" t="s">
        <v>228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1.75270873168E-3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7">
        <f t="shared" si="6"/>
        <v>3.651476524333333E-5</v>
      </c>
      <c r="AY176" s="7">
        <f t="shared" si="7"/>
        <v>0</v>
      </c>
      <c r="AZ176" s="7">
        <f t="shared" si="8"/>
        <v>7.6204727464347825E-5</v>
      </c>
    </row>
    <row r="177" spans="1:52" x14ac:dyDescent="0.25">
      <c r="A177" s="8" t="s">
        <v>162</v>
      </c>
      <c r="B177" s="4">
        <v>0</v>
      </c>
      <c r="C177" s="4">
        <v>0</v>
      </c>
      <c r="D177" s="4">
        <v>1.2325896708999999E-4</v>
      </c>
      <c r="E177" s="4">
        <v>0</v>
      </c>
      <c r="F177" s="4">
        <v>0</v>
      </c>
      <c r="G177" s="4">
        <v>0</v>
      </c>
      <c r="H177" s="4">
        <v>2.8333962977E-4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1.25856523563E-3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7.2600551764200006E-5</v>
      </c>
      <c r="AW177" s="4">
        <v>0</v>
      </c>
      <c r="AX177" s="7">
        <f t="shared" si="6"/>
        <v>3.6203424671962498E-5</v>
      </c>
      <c r="AY177" s="7">
        <f t="shared" si="7"/>
        <v>1.6263943874399999E-5</v>
      </c>
      <c r="AZ177" s="7">
        <f t="shared" si="8"/>
        <v>5.787677336496522E-5</v>
      </c>
    </row>
    <row r="178" spans="1:52" x14ac:dyDescent="0.25">
      <c r="A178" s="8" t="s">
        <v>248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6.2539086929299997E-4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1.05097214924E-3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7">
        <f t="shared" si="6"/>
        <v>3.4924229552770834E-5</v>
      </c>
      <c r="AY178" s="7">
        <f t="shared" si="7"/>
        <v>6.7054520741320004E-5</v>
      </c>
      <c r="AZ178" s="7">
        <f t="shared" si="8"/>
        <v>0</v>
      </c>
    </row>
    <row r="179" spans="1:52" x14ac:dyDescent="0.25">
      <c r="A179" s="8" t="s">
        <v>194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1.6401508938799999E-3</v>
      </c>
      <c r="AX179" s="7">
        <f t="shared" si="6"/>
        <v>3.4169810289166667E-5</v>
      </c>
      <c r="AY179" s="7">
        <f t="shared" si="7"/>
        <v>0</v>
      </c>
      <c r="AZ179" s="7">
        <f t="shared" si="8"/>
        <v>7.1310908429565208E-5</v>
      </c>
    </row>
    <row r="180" spans="1:52" x14ac:dyDescent="0.25">
      <c r="A180" s="8" t="s">
        <v>66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1.1510128913399999E-4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5.0658561296900004E-4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9.5602294455099997E-4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7">
        <f t="shared" si="6"/>
        <v>3.2868955138625002E-5</v>
      </c>
      <c r="AY180" s="7">
        <f t="shared" si="7"/>
        <v>0</v>
      </c>
      <c r="AZ180" s="7">
        <f t="shared" si="8"/>
        <v>6.8596080289304344E-5</v>
      </c>
    </row>
    <row r="181" spans="1:52" x14ac:dyDescent="0.25">
      <c r="A181" s="8" t="s">
        <v>65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8.4430935494800004E-4</v>
      </c>
      <c r="AI181" s="4">
        <v>0</v>
      </c>
      <c r="AJ181" s="4">
        <v>7.0521861777199997E-4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7">
        <f t="shared" si="6"/>
        <v>3.2281832765000003E-5</v>
      </c>
      <c r="AY181" s="7">
        <f t="shared" si="7"/>
        <v>0</v>
      </c>
      <c r="AZ181" s="7">
        <f t="shared" si="8"/>
        <v>6.7370781422608695E-5</v>
      </c>
    </row>
    <row r="182" spans="1:52" x14ac:dyDescent="0.25">
      <c r="A182" s="8" t="s">
        <v>231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1.5187676285500001E-3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7">
        <f t="shared" si="6"/>
        <v>3.1640992261458338E-5</v>
      </c>
      <c r="AY182" s="7">
        <f t="shared" si="7"/>
        <v>0</v>
      </c>
      <c r="AZ182" s="7">
        <f t="shared" si="8"/>
        <v>6.6033375154347836E-5</v>
      </c>
    </row>
    <row r="183" spans="1:52" x14ac:dyDescent="0.25">
      <c r="A183" s="8" t="s">
        <v>67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7.3594347954099995E-5</v>
      </c>
      <c r="S183" s="4">
        <v>0</v>
      </c>
      <c r="T183" s="4">
        <v>0</v>
      </c>
      <c r="U183" s="4">
        <v>0</v>
      </c>
      <c r="V183" s="4">
        <v>0</v>
      </c>
      <c r="W183" s="4">
        <v>1.0818998160800001E-4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5.9940059940100001E-4</v>
      </c>
      <c r="AG183" s="4">
        <v>0</v>
      </c>
      <c r="AH183" s="4">
        <v>5.0658561296900004E-4</v>
      </c>
      <c r="AI183" s="4">
        <v>1.3984058173700001E-4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5.2664840952200003E-5</v>
      </c>
      <c r="AV183" s="4">
        <v>0</v>
      </c>
      <c r="AW183" s="4">
        <v>0</v>
      </c>
      <c r="AX183" s="7">
        <f t="shared" si="6"/>
        <v>3.0839082596277081E-5</v>
      </c>
      <c r="AY183" s="7">
        <f t="shared" si="7"/>
        <v>7.2713731824839996E-6</v>
      </c>
      <c r="AZ183" s="7">
        <f t="shared" si="8"/>
        <v>5.6456158046052173E-5</v>
      </c>
    </row>
    <row r="184" spans="1:52" x14ac:dyDescent="0.25">
      <c r="A184" s="8" t="s">
        <v>132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4.7223271628299998E-4</v>
      </c>
      <c r="I184" s="4">
        <v>0</v>
      </c>
      <c r="J184" s="4">
        <v>0</v>
      </c>
      <c r="K184" s="4">
        <v>0</v>
      </c>
      <c r="L184" s="4">
        <v>2.8117531280799998E-4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5.7012542759400002E-4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7">
        <f t="shared" si="6"/>
        <v>2.75736136809375E-5</v>
      </c>
      <c r="AY184" s="7">
        <f t="shared" si="7"/>
        <v>3.0136321163639995E-5</v>
      </c>
      <c r="AZ184" s="7">
        <f t="shared" si="8"/>
        <v>2.4788062069304348E-5</v>
      </c>
    </row>
    <row r="185" spans="1:52" x14ac:dyDescent="0.25">
      <c r="A185" s="8" t="s">
        <v>251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1.2746972593999999E-3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7">
        <f t="shared" si="6"/>
        <v>2.6556192904166664E-5</v>
      </c>
      <c r="AY185" s="7">
        <f t="shared" si="7"/>
        <v>0</v>
      </c>
      <c r="AZ185" s="7">
        <f t="shared" si="8"/>
        <v>5.5421619973913038E-5</v>
      </c>
    </row>
    <row r="186" spans="1:52" x14ac:dyDescent="0.25">
      <c r="A186" s="8" t="s">
        <v>273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1.2746972593999999E-3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7">
        <f t="shared" si="6"/>
        <v>2.6556192904166664E-5</v>
      </c>
      <c r="AY186" s="7">
        <f t="shared" si="7"/>
        <v>0</v>
      </c>
      <c r="AZ186" s="7">
        <f t="shared" si="8"/>
        <v>5.5421619973913038E-5</v>
      </c>
    </row>
    <row r="187" spans="1:52" x14ac:dyDescent="0.25">
      <c r="A187" s="8" t="s">
        <v>71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1.26496059161E-3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7">
        <f t="shared" si="6"/>
        <v>2.6353345658541666E-5</v>
      </c>
      <c r="AY187" s="7">
        <f t="shared" si="7"/>
        <v>0</v>
      </c>
      <c r="AZ187" s="7">
        <f t="shared" si="8"/>
        <v>5.4998286591739128E-5</v>
      </c>
    </row>
    <row r="188" spans="1:52" x14ac:dyDescent="0.25">
      <c r="A188" s="8" t="s">
        <v>224</v>
      </c>
      <c r="B188" s="4">
        <v>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1.1988011988000001E-3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7">
        <f t="shared" si="6"/>
        <v>2.4975024975000001E-5</v>
      </c>
      <c r="AY188" s="7">
        <f t="shared" si="7"/>
        <v>0</v>
      </c>
      <c r="AZ188" s="7">
        <f t="shared" si="8"/>
        <v>5.2121791252173921E-5</v>
      </c>
    </row>
    <row r="189" spans="1:52" x14ac:dyDescent="0.25">
      <c r="A189" s="8" t="s">
        <v>193</v>
      </c>
      <c r="B189" s="4">
        <v>0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1.01317122594E-3</v>
      </c>
      <c r="AI189" s="4">
        <v>0</v>
      </c>
      <c r="AJ189" s="4">
        <v>0</v>
      </c>
      <c r="AK189" s="4">
        <v>1.6983695652200001E-4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7">
        <f t="shared" si="6"/>
        <v>2.464600380129167E-5</v>
      </c>
      <c r="AY189" s="7">
        <f t="shared" si="7"/>
        <v>0</v>
      </c>
      <c r="AZ189" s="7">
        <f t="shared" si="8"/>
        <v>5.1435138367913045E-5</v>
      </c>
    </row>
    <row r="190" spans="1:52" x14ac:dyDescent="0.25">
      <c r="A190" s="8" t="s">
        <v>84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1.1753643629500001E-3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7">
        <f t="shared" si="6"/>
        <v>2.4486757561458333E-5</v>
      </c>
      <c r="AY190" s="7">
        <f t="shared" si="7"/>
        <v>0</v>
      </c>
      <c r="AZ190" s="7">
        <f t="shared" si="8"/>
        <v>5.1102798389130435E-5</v>
      </c>
    </row>
    <row r="191" spans="1:52" x14ac:dyDescent="0.25">
      <c r="A191" s="8" t="s">
        <v>88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4.58015267176E-4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7.0521861777199997E-4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7">
        <f t="shared" si="6"/>
        <v>2.4234039269749997E-5</v>
      </c>
      <c r="AY191" s="7">
        <f t="shared" si="7"/>
        <v>0</v>
      </c>
      <c r="AZ191" s="7">
        <f t="shared" si="8"/>
        <v>5.0575386302086954E-5</v>
      </c>
    </row>
    <row r="192" spans="1:52" x14ac:dyDescent="0.25">
      <c r="A192" s="8" t="s">
        <v>216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1.1481056257200001E-3</v>
      </c>
      <c r="AX192" s="7">
        <f t="shared" si="6"/>
        <v>2.3918867202500003E-5</v>
      </c>
      <c r="AY192" s="7">
        <f t="shared" si="7"/>
        <v>0</v>
      </c>
      <c r="AZ192" s="7">
        <f t="shared" si="8"/>
        <v>4.9917635900869569E-5</v>
      </c>
    </row>
    <row r="193" spans="1:52" x14ac:dyDescent="0.25">
      <c r="A193" s="8" t="s">
        <v>118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8.3904349042099996E-4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2.6113069591300001E-4</v>
      </c>
      <c r="AU193" s="4">
        <v>0</v>
      </c>
      <c r="AV193" s="4">
        <v>0</v>
      </c>
      <c r="AW193" s="4">
        <v>0</v>
      </c>
      <c r="AX193" s="7">
        <f t="shared" si="6"/>
        <v>2.2920295548625003E-5</v>
      </c>
      <c r="AY193" s="7">
        <f t="shared" si="7"/>
        <v>0</v>
      </c>
      <c r="AZ193" s="7">
        <f t="shared" si="8"/>
        <v>4.7833660275391309E-5</v>
      </c>
    </row>
    <row r="194" spans="1:52" x14ac:dyDescent="0.25">
      <c r="A194" s="8" t="s">
        <v>64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1.8935807612199999E-4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1.4701558365200001E-4</v>
      </c>
      <c r="AA194" s="4">
        <v>0</v>
      </c>
      <c r="AB194" s="4">
        <v>0</v>
      </c>
      <c r="AC194" s="4">
        <v>3.0534351144999999E-4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1.14025085519E-4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2.6113069591300001E-4</v>
      </c>
      <c r="AU194" s="4">
        <v>0</v>
      </c>
      <c r="AV194" s="4">
        <v>0</v>
      </c>
      <c r="AW194" s="4">
        <v>0</v>
      </c>
      <c r="AX194" s="7">
        <f t="shared" si="6"/>
        <v>2.1184853180333331E-5</v>
      </c>
      <c r="AY194" s="7">
        <f t="shared" si="7"/>
        <v>1.3454946390960001E-5</v>
      </c>
      <c r="AZ194" s="7">
        <f t="shared" si="8"/>
        <v>2.9586925777478262E-5</v>
      </c>
    </row>
    <row r="195" spans="1:52" x14ac:dyDescent="0.25">
      <c r="A195" s="8" t="s">
        <v>173</v>
      </c>
      <c r="B195" s="4">
        <v>0</v>
      </c>
      <c r="C195" s="4">
        <v>0</v>
      </c>
      <c r="D195" s="4">
        <v>0</v>
      </c>
      <c r="E195" s="4">
        <v>5.2153958485399998E-4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1.4701558365200001E-4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3.4207525655599998E-4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7">
        <f t="shared" si="6"/>
        <v>2.1054800522124997E-5</v>
      </c>
      <c r="AY195" s="7">
        <f t="shared" si="7"/>
        <v>2.6742206740239998E-5</v>
      </c>
      <c r="AZ195" s="7">
        <f t="shared" si="8"/>
        <v>1.4872837241565217E-5</v>
      </c>
    </row>
    <row r="196" spans="1:52" x14ac:dyDescent="0.25">
      <c r="A196" s="8" t="s">
        <v>117</v>
      </c>
      <c r="B196" s="4">
        <v>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9.8007187193699993E-4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7">
        <f t="shared" ref="AX196:AX259" si="9">AVERAGE(B196:AW196)</f>
        <v>2.0418163998687497E-5</v>
      </c>
      <c r="AY196" s="7">
        <f t="shared" ref="AY196:AY259" si="10">AVERAGE(B196:Z196)</f>
        <v>3.920287487748E-5</v>
      </c>
      <c r="AZ196" s="7">
        <f t="shared" ref="AZ196:AZ259" si="11">AVERAGE(AA196:AW196)</f>
        <v>0</v>
      </c>
    </row>
    <row r="197" spans="1:52" x14ac:dyDescent="0.25">
      <c r="A197" s="8" t="s">
        <v>277</v>
      </c>
      <c r="B197" s="4">
        <v>0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9.8007187193699993E-4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7">
        <f t="shared" si="9"/>
        <v>2.0418163998687497E-5</v>
      </c>
      <c r="AY197" s="7">
        <f t="shared" si="10"/>
        <v>3.920287487748E-5</v>
      </c>
      <c r="AZ197" s="7">
        <f t="shared" si="11"/>
        <v>0</v>
      </c>
    </row>
    <row r="198" spans="1:52" x14ac:dyDescent="0.25">
      <c r="A198" s="8" t="s">
        <v>131</v>
      </c>
      <c r="B198" s="4">
        <v>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1.56347717323E-4</v>
      </c>
      <c r="K198" s="4">
        <v>0</v>
      </c>
      <c r="L198" s="4">
        <v>2.8117531280799998E-4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2.6274303730999999E-4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1.6983695652200001E-4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7">
        <f t="shared" si="9"/>
        <v>1.81271463325625E-5</v>
      </c>
      <c r="AY198" s="7">
        <f t="shared" si="10"/>
        <v>2.8010642697639999E-5</v>
      </c>
      <c r="AZ198" s="7">
        <f t="shared" si="11"/>
        <v>7.3842155009565224E-6</v>
      </c>
    </row>
    <row r="199" spans="1:52" x14ac:dyDescent="0.25">
      <c r="A199" s="8" t="s">
        <v>150</v>
      </c>
      <c r="B199" s="4">
        <v>0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5.5294442908500004E-4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2.9403116730400002E-4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7">
        <f t="shared" si="9"/>
        <v>1.7645324924770833E-5</v>
      </c>
      <c r="AY199" s="7">
        <f t="shared" si="10"/>
        <v>3.3879023855560002E-5</v>
      </c>
      <c r="AZ199" s="7">
        <f t="shared" si="11"/>
        <v>0</v>
      </c>
    </row>
    <row r="200" spans="1:52" x14ac:dyDescent="0.25">
      <c r="A200" s="8" t="s">
        <v>145</v>
      </c>
      <c r="B200" s="4">
        <v>0</v>
      </c>
      <c r="C200" s="4">
        <v>0</v>
      </c>
      <c r="D200" s="4">
        <v>0</v>
      </c>
      <c r="E200" s="4">
        <v>0</v>
      </c>
      <c r="F200" s="4">
        <v>1.31371518655E-4</v>
      </c>
      <c r="G200" s="4">
        <v>0</v>
      </c>
      <c r="H200" s="4">
        <v>0</v>
      </c>
      <c r="I200" s="4">
        <v>0</v>
      </c>
      <c r="J200" s="4">
        <v>1.56347717323E-4</v>
      </c>
      <c r="K200" s="4">
        <v>0</v>
      </c>
      <c r="L200" s="4">
        <v>2.8117531280799998E-4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1.01884870097E-4</v>
      </c>
      <c r="Y200" s="4">
        <v>0</v>
      </c>
      <c r="Z200" s="4">
        <v>0</v>
      </c>
      <c r="AA200" s="4">
        <v>0</v>
      </c>
      <c r="AB200" s="4">
        <v>0</v>
      </c>
      <c r="AC200" s="4">
        <v>1.52671755725E-4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7">
        <f t="shared" si="9"/>
        <v>1.7155232804333334E-5</v>
      </c>
      <c r="AY200" s="7">
        <f t="shared" si="10"/>
        <v>2.6831176755320003E-5</v>
      </c>
      <c r="AZ200" s="7">
        <f t="shared" si="11"/>
        <v>6.6379024228260868E-6</v>
      </c>
    </row>
    <row r="201" spans="1:52" x14ac:dyDescent="0.25">
      <c r="A201" s="8" t="s">
        <v>253</v>
      </c>
      <c r="B201" s="4">
        <v>0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8.2007544694100002E-4</v>
      </c>
      <c r="AX201" s="7">
        <f t="shared" si="9"/>
        <v>1.7084905144604167E-5</v>
      </c>
      <c r="AY201" s="7">
        <f t="shared" si="10"/>
        <v>0</v>
      </c>
      <c r="AZ201" s="7">
        <f t="shared" si="11"/>
        <v>3.5655454214826087E-5</v>
      </c>
    </row>
    <row r="202" spans="1:52" x14ac:dyDescent="0.25">
      <c r="A202" s="8" t="s">
        <v>255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8.2007544694100002E-4</v>
      </c>
      <c r="AX202" s="7">
        <f t="shared" si="9"/>
        <v>1.7084905144604167E-5</v>
      </c>
      <c r="AY202" s="7">
        <f t="shared" si="10"/>
        <v>0</v>
      </c>
      <c r="AZ202" s="7">
        <f t="shared" si="11"/>
        <v>3.5655454214826087E-5</v>
      </c>
    </row>
    <row r="203" spans="1:52" x14ac:dyDescent="0.25">
      <c r="A203" s="8" t="s">
        <v>247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7.9860606940600003E-4</v>
      </c>
      <c r="AW203" s="4">
        <v>0</v>
      </c>
      <c r="AX203" s="7">
        <f t="shared" si="9"/>
        <v>1.6637626445958333E-5</v>
      </c>
      <c r="AY203" s="7">
        <f t="shared" si="10"/>
        <v>0</v>
      </c>
      <c r="AZ203" s="7">
        <f t="shared" si="11"/>
        <v>3.4722003017652172E-5</v>
      </c>
    </row>
    <row r="204" spans="1:52" x14ac:dyDescent="0.25">
      <c r="A204" s="8" t="s">
        <v>64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7.9668578712600001E-4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7">
        <f t="shared" si="9"/>
        <v>1.6597620565125E-5</v>
      </c>
      <c r="AY204" s="7">
        <f t="shared" si="10"/>
        <v>0</v>
      </c>
      <c r="AZ204" s="7">
        <f t="shared" si="11"/>
        <v>3.463851248373913E-5</v>
      </c>
    </row>
    <row r="205" spans="1:52" x14ac:dyDescent="0.25">
      <c r="A205" s="8" t="s">
        <v>83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7.9668578712600001E-4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7">
        <f t="shared" si="9"/>
        <v>1.6597620565125E-5</v>
      </c>
      <c r="AY205" s="7">
        <f t="shared" si="10"/>
        <v>0</v>
      </c>
      <c r="AZ205" s="7">
        <f t="shared" si="11"/>
        <v>3.463851248373913E-5</v>
      </c>
    </row>
    <row r="206" spans="1:52" x14ac:dyDescent="0.25">
      <c r="A206" s="8" t="s">
        <v>192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7.9668578712600001E-4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7">
        <f t="shared" si="9"/>
        <v>1.6597620565125E-5</v>
      </c>
      <c r="AY206" s="7">
        <f t="shared" si="10"/>
        <v>0</v>
      </c>
      <c r="AZ206" s="7">
        <f t="shared" si="11"/>
        <v>3.463851248373913E-5</v>
      </c>
    </row>
    <row r="207" spans="1:52" x14ac:dyDescent="0.25">
      <c r="A207" s="8" t="s">
        <v>108</v>
      </c>
      <c r="B207" s="4">
        <v>0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7.2700836059600002E-4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7">
        <f t="shared" si="9"/>
        <v>1.5146007512416667E-5</v>
      </c>
      <c r="AY207" s="7">
        <f t="shared" si="10"/>
        <v>2.9080334423839999E-5</v>
      </c>
      <c r="AZ207" s="7">
        <f t="shared" si="11"/>
        <v>0</v>
      </c>
    </row>
    <row r="208" spans="1:52" x14ac:dyDescent="0.25">
      <c r="A208" s="8" t="s">
        <v>282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7.0521861777199997E-4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7">
        <f t="shared" si="9"/>
        <v>1.4692054536916666E-5</v>
      </c>
      <c r="AY208" s="7">
        <f t="shared" si="10"/>
        <v>0</v>
      </c>
      <c r="AZ208" s="7">
        <f t="shared" si="11"/>
        <v>3.066167903356522E-5</v>
      </c>
    </row>
    <row r="209" spans="1:52" x14ac:dyDescent="0.25">
      <c r="A209" s="8" t="s">
        <v>131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6.8516615279200005E-4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0</v>
      </c>
      <c r="AW209" s="4">
        <v>0</v>
      </c>
      <c r="AX209" s="7">
        <f t="shared" si="9"/>
        <v>1.4274294849833335E-5</v>
      </c>
      <c r="AY209" s="7">
        <f t="shared" si="10"/>
        <v>2.7406646111680002E-5</v>
      </c>
      <c r="AZ209" s="7">
        <f t="shared" si="11"/>
        <v>0</v>
      </c>
    </row>
    <row r="210" spans="1:52" x14ac:dyDescent="0.25">
      <c r="A210" s="8" t="s">
        <v>67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6.75447483958E-4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7">
        <f t="shared" si="9"/>
        <v>1.4071822582458333E-5</v>
      </c>
      <c r="AY210" s="7">
        <f t="shared" si="10"/>
        <v>0</v>
      </c>
      <c r="AZ210" s="7">
        <f t="shared" si="11"/>
        <v>2.9367281911217391E-5</v>
      </c>
    </row>
    <row r="211" spans="1:52" x14ac:dyDescent="0.25">
      <c r="A211" s="8" t="s">
        <v>115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6.5606035755299999E-4</v>
      </c>
      <c r="AX211" s="7">
        <f t="shared" si="9"/>
        <v>1.36679241156875E-5</v>
      </c>
      <c r="AY211" s="7">
        <f t="shared" si="10"/>
        <v>0</v>
      </c>
      <c r="AZ211" s="7">
        <f t="shared" si="11"/>
        <v>2.8524363371869564E-5</v>
      </c>
    </row>
    <row r="212" spans="1:52" x14ac:dyDescent="0.25">
      <c r="A212" s="8" t="s">
        <v>240</v>
      </c>
      <c r="B212" s="4">
        <v>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6.5282673978299996E-4</v>
      </c>
      <c r="AU212" s="4">
        <v>0</v>
      </c>
      <c r="AV212" s="4">
        <v>0</v>
      </c>
      <c r="AW212" s="4">
        <v>0</v>
      </c>
      <c r="AX212" s="7">
        <f t="shared" si="9"/>
        <v>1.36005570788125E-5</v>
      </c>
      <c r="AY212" s="7">
        <f t="shared" si="10"/>
        <v>0</v>
      </c>
      <c r="AZ212" s="7">
        <f t="shared" si="11"/>
        <v>2.8383771294913042E-5</v>
      </c>
    </row>
    <row r="213" spans="1:52" x14ac:dyDescent="0.25">
      <c r="A213" s="8" t="s">
        <v>161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2.8333962977E-4</v>
      </c>
      <c r="I213" s="4">
        <v>0</v>
      </c>
      <c r="J213" s="4">
        <v>0</v>
      </c>
      <c r="K213" s="4">
        <v>0</v>
      </c>
      <c r="L213" s="4">
        <v>1.4058765640399999E-4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1.4701558365200001E-4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7.2600551764200006E-5</v>
      </c>
      <c r="AW213" s="4">
        <v>0</v>
      </c>
      <c r="AX213" s="7">
        <f t="shared" si="9"/>
        <v>1.34071546164625E-5</v>
      </c>
      <c r="AY213" s="7">
        <f t="shared" si="10"/>
        <v>2.2837714793040002E-5</v>
      </c>
      <c r="AZ213" s="7">
        <f t="shared" si="11"/>
        <v>3.156545728878261E-6</v>
      </c>
    </row>
    <row r="214" spans="1:52" x14ac:dyDescent="0.25">
      <c r="A214" s="8" t="s">
        <v>185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1.14194358799E-4</v>
      </c>
      <c r="H214" s="4">
        <v>0</v>
      </c>
      <c r="I214" s="4">
        <v>0</v>
      </c>
      <c r="J214" s="4">
        <v>0</v>
      </c>
      <c r="K214" s="4">
        <v>3.5739814153E-4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1.0818998160800001E-4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5.2664840952200003E-5</v>
      </c>
      <c r="AV214" s="4">
        <v>0</v>
      </c>
      <c r="AW214" s="4">
        <v>0</v>
      </c>
      <c r="AX214" s="7">
        <f t="shared" si="9"/>
        <v>1.3175985893525001E-5</v>
      </c>
      <c r="AY214" s="7">
        <f t="shared" si="10"/>
        <v>2.3191299277480001E-5</v>
      </c>
      <c r="AZ214" s="7">
        <f t="shared" si="11"/>
        <v>2.289775693573913E-6</v>
      </c>
    </row>
    <row r="215" spans="1:52" x14ac:dyDescent="0.25">
      <c r="A215" s="8" t="s">
        <v>103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5.9940059940100001E-4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7">
        <f t="shared" si="9"/>
        <v>1.2487512487520834E-5</v>
      </c>
      <c r="AY215" s="7">
        <f t="shared" si="10"/>
        <v>0</v>
      </c>
      <c r="AZ215" s="7">
        <f t="shared" si="11"/>
        <v>2.6060895626130437E-5</v>
      </c>
    </row>
    <row r="216" spans="1:52" x14ac:dyDescent="0.25">
      <c r="A216" s="8" t="s">
        <v>105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5.9796691249800003E-4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7">
        <f t="shared" si="9"/>
        <v>1.2457644010375001E-5</v>
      </c>
      <c r="AY216" s="7">
        <f t="shared" si="10"/>
        <v>2.391867649992E-5</v>
      </c>
      <c r="AZ216" s="7">
        <f t="shared" si="11"/>
        <v>0</v>
      </c>
    </row>
    <row r="217" spans="1:52" x14ac:dyDescent="0.25">
      <c r="A217" s="8" t="s">
        <v>174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5.8806233460699997E-4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7">
        <f t="shared" si="9"/>
        <v>1.2251298637645832E-5</v>
      </c>
      <c r="AY217" s="7">
        <f t="shared" si="10"/>
        <v>2.3522493384279998E-5</v>
      </c>
      <c r="AZ217" s="7">
        <f t="shared" si="11"/>
        <v>0</v>
      </c>
    </row>
    <row r="218" spans="1:52" x14ac:dyDescent="0.25">
      <c r="A218" s="8" t="s">
        <v>257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5.8382796536000003E-4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7">
        <f t="shared" si="9"/>
        <v>1.2163082611666667E-5</v>
      </c>
      <c r="AY218" s="7">
        <f t="shared" si="10"/>
        <v>0</v>
      </c>
      <c r="AZ218" s="7">
        <f t="shared" si="11"/>
        <v>2.5383824580869565E-5</v>
      </c>
    </row>
    <row r="219" spans="1:52" x14ac:dyDescent="0.25">
      <c r="A219" s="8" t="s">
        <v>293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5.5944055944099995E-4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7">
        <f t="shared" si="9"/>
        <v>1.1655011655020832E-5</v>
      </c>
      <c r="AY219" s="7">
        <f t="shared" si="10"/>
        <v>2.2377622377639998E-5</v>
      </c>
      <c r="AZ219" s="7">
        <f t="shared" si="11"/>
        <v>0</v>
      </c>
    </row>
    <row r="220" spans="1:52" x14ac:dyDescent="0.25">
      <c r="A220" s="8" t="s">
        <v>156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3.3967391304300001E-4</v>
      </c>
      <c r="AL220" s="4">
        <v>1.8248175182500001E-4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7">
        <f t="shared" si="9"/>
        <v>1.0878243018083333E-5</v>
      </c>
      <c r="AY220" s="7">
        <f t="shared" si="10"/>
        <v>0</v>
      </c>
      <c r="AZ220" s="7">
        <f t="shared" si="11"/>
        <v>2.2702420211652174E-5</v>
      </c>
    </row>
    <row r="221" spans="1:52" x14ac:dyDescent="0.25">
      <c r="A221" s="8" t="s">
        <v>259</v>
      </c>
      <c r="B221" s="4">
        <v>0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5.0658561296900004E-4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7">
        <f t="shared" si="9"/>
        <v>1.0553866936854167E-5</v>
      </c>
      <c r="AY221" s="7">
        <f t="shared" si="10"/>
        <v>0</v>
      </c>
      <c r="AZ221" s="7">
        <f t="shared" si="11"/>
        <v>2.2025461433434783E-5</v>
      </c>
    </row>
    <row r="222" spans="1:52" x14ac:dyDescent="0.25">
      <c r="A222" s="8" t="s">
        <v>89</v>
      </c>
      <c r="B222" s="4">
        <v>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4.8652330446599998E-4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7">
        <f t="shared" si="9"/>
        <v>1.0135902176375E-5</v>
      </c>
      <c r="AY222" s="7">
        <f t="shared" si="10"/>
        <v>0</v>
      </c>
      <c r="AZ222" s="7">
        <f t="shared" si="11"/>
        <v>2.1153187150695652E-5</v>
      </c>
    </row>
    <row r="223" spans="1:52" x14ac:dyDescent="0.25">
      <c r="A223" s="8" t="s">
        <v>153</v>
      </c>
      <c r="B223" s="4">
        <v>0</v>
      </c>
      <c r="C223" s="4">
        <v>0</v>
      </c>
      <c r="D223" s="4">
        <v>0</v>
      </c>
      <c r="E223" s="4">
        <v>3.1292375091300002E-4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1.6886187099000001E-4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7">
        <f t="shared" si="9"/>
        <v>1.0037200456312499E-5</v>
      </c>
      <c r="AY223" s="7">
        <f t="shared" si="10"/>
        <v>1.2516950036520001E-5</v>
      </c>
      <c r="AZ223" s="7">
        <f t="shared" si="11"/>
        <v>7.3418204778260869E-6</v>
      </c>
    </row>
    <row r="224" spans="1:52" x14ac:dyDescent="0.25">
      <c r="A224" s="8" t="s">
        <v>134</v>
      </c>
      <c r="B224" s="4">
        <v>0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4.7801147227500001E-4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7">
        <f t="shared" si="9"/>
        <v>9.9585723390624996E-6</v>
      </c>
      <c r="AY224" s="7">
        <f t="shared" si="10"/>
        <v>0</v>
      </c>
      <c r="AZ224" s="7">
        <f t="shared" si="11"/>
        <v>2.0783107490217391E-5</v>
      </c>
    </row>
    <row r="225" spans="1:52" x14ac:dyDescent="0.25">
      <c r="A225" s="8" t="s">
        <v>215</v>
      </c>
      <c r="B225" s="4">
        <v>0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4.7014574518100001E-4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7">
        <f t="shared" si="9"/>
        <v>9.794703024604167E-6</v>
      </c>
      <c r="AY225" s="7">
        <f t="shared" si="10"/>
        <v>0</v>
      </c>
      <c r="AZ225" s="7">
        <f t="shared" si="11"/>
        <v>2.0441119355695652E-5</v>
      </c>
    </row>
    <row r="226" spans="1:52" x14ac:dyDescent="0.25">
      <c r="A226" s="8" t="s">
        <v>241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4.7014574518100001E-4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7">
        <f t="shared" si="9"/>
        <v>9.794703024604167E-6</v>
      </c>
      <c r="AY226" s="7">
        <f t="shared" si="10"/>
        <v>0</v>
      </c>
      <c r="AZ226" s="7">
        <f t="shared" si="11"/>
        <v>2.0441119355695652E-5</v>
      </c>
    </row>
    <row r="227" spans="1:52" x14ac:dyDescent="0.25">
      <c r="A227" s="8" t="s">
        <v>250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4.58015267176E-4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7">
        <f t="shared" si="9"/>
        <v>9.5419847328333334E-6</v>
      </c>
      <c r="AY227" s="7">
        <f t="shared" si="10"/>
        <v>0</v>
      </c>
      <c r="AZ227" s="7">
        <f t="shared" si="11"/>
        <v>1.9913707268521738E-5</v>
      </c>
    </row>
    <row r="228" spans="1:52" x14ac:dyDescent="0.25">
      <c r="A228" s="8" t="s">
        <v>74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1.8935807612199999E-4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2.6745119015800001E-4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7">
        <f t="shared" si="9"/>
        <v>9.5168597141666661E-6</v>
      </c>
      <c r="AY228" s="7">
        <f t="shared" si="10"/>
        <v>7.5743230448799993E-6</v>
      </c>
      <c r="AZ228" s="7">
        <f t="shared" si="11"/>
        <v>1.1628312615565217E-5</v>
      </c>
    </row>
    <row r="229" spans="1:52" x14ac:dyDescent="0.25">
      <c r="A229" s="8" t="s">
        <v>201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4.5502806006400001E-4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7">
        <f t="shared" si="9"/>
        <v>9.4797512513333335E-6</v>
      </c>
      <c r="AY229" s="7">
        <f t="shared" si="10"/>
        <v>0</v>
      </c>
      <c r="AZ229" s="7">
        <f t="shared" si="11"/>
        <v>1.9783828698434784E-5</v>
      </c>
    </row>
    <row r="230" spans="1:52" x14ac:dyDescent="0.25">
      <c r="A230" s="8" t="s">
        <v>295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4">
        <v>4.5502806006400001E-4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7">
        <f t="shared" si="9"/>
        <v>9.4797512513333335E-6</v>
      </c>
      <c r="AY230" s="7">
        <f t="shared" si="10"/>
        <v>0</v>
      </c>
      <c r="AZ230" s="7">
        <f t="shared" si="11"/>
        <v>1.9783828698434784E-5</v>
      </c>
    </row>
    <row r="231" spans="1:52" x14ac:dyDescent="0.25">
      <c r="A231" s="8" t="s">
        <v>113</v>
      </c>
      <c r="B231" s="4">
        <v>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">
        <v>3.1867431484999999E-4</v>
      </c>
      <c r="AR231" s="4">
        <v>0</v>
      </c>
      <c r="AS231" s="4">
        <v>0</v>
      </c>
      <c r="AT231" s="4">
        <v>1.3056534795700001E-4</v>
      </c>
      <c r="AU231" s="4">
        <v>0</v>
      </c>
      <c r="AV231" s="4">
        <v>0</v>
      </c>
      <c r="AW231" s="4">
        <v>0</v>
      </c>
      <c r="AX231" s="7">
        <f t="shared" si="9"/>
        <v>9.3591596418125E-6</v>
      </c>
      <c r="AY231" s="7">
        <f t="shared" si="10"/>
        <v>0</v>
      </c>
      <c r="AZ231" s="7">
        <f t="shared" si="11"/>
        <v>1.9532159252478258E-5</v>
      </c>
    </row>
    <row r="232" spans="1:52" x14ac:dyDescent="0.25">
      <c r="A232" s="8" t="s">
        <v>182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1.4058765640399999E-4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2.2805017103799999E-4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7.2600551764200006E-5</v>
      </c>
      <c r="AW232" s="4">
        <v>0</v>
      </c>
      <c r="AX232" s="7">
        <f t="shared" si="9"/>
        <v>9.1924662334624998E-6</v>
      </c>
      <c r="AY232" s="7">
        <f t="shared" si="10"/>
        <v>5.6235062561599997E-6</v>
      </c>
      <c r="AZ232" s="7">
        <f t="shared" si="11"/>
        <v>1.3071770556617392E-5</v>
      </c>
    </row>
    <row r="233" spans="1:52" x14ac:dyDescent="0.25">
      <c r="A233" s="8" t="s">
        <v>188</v>
      </c>
      <c r="B233" s="4">
        <v>0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4.4104675095600003E-4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7">
        <f t="shared" si="9"/>
        <v>9.1884739782500005E-6</v>
      </c>
      <c r="AY233" s="7">
        <f t="shared" si="10"/>
        <v>1.764187003824E-5</v>
      </c>
      <c r="AZ233" s="7">
        <f t="shared" si="11"/>
        <v>0</v>
      </c>
    </row>
    <row r="234" spans="1:52" x14ac:dyDescent="0.25">
      <c r="A234" s="8" t="s">
        <v>79</v>
      </c>
      <c r="B234" s="4">
        <v>0</v>
      </c>
      <c r="C234" s="4">
        <v>0</v>
      </c>
      <c r="D234" s="4">
        <v>0</v>
      </c>
      <c r="E234" s="4">
        <v>4.1723166788400001E-4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7">
        <f t="shared" si="9"/>
        <v>8.6923264142500002E-6</v>
      </c>
      <c r="AY234" s="7">
        <f t="shared" si="10"/>
        <v>1.6689266715360002E-5</v>
      </c>
      <c r="AZ234" s="7">
        <f t="shared" si="11"/>
        <v>0</v>
      </c>
    </row>
    <row r="235" spans="1:52" x14ac:dyDescent="0.25">
      <c r="A235" s="8" t="s">
        <v>256</v>
      </c>
      <c r="B235" s="4">
        <v>0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1.6886187099000001E-4</v>
      </c>
      <c r="AI235" s="4">
        <v>0</v>
      </c>
      <c r="AJ235" s="4">
        <v>2.3507287259099999E-4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7">
        <f t="shared" si="9"/>
        <v>8.4153071579375005E-6</v>
      </c>
      <c r="AY235" s="7">
        <f t="shared" si="10"/>
        <v>0</v>
      </c>
      <c r="AZ235" s="7">
        <f t="shared" si="11"/>
        <v>1.7562380155695652E-5</v>
      </c>
    </row>
    <row r="236" spans="1:52" x14ac:dyDescent="0.25">
      <c r="A236" s="8" t="s">
        <v>195</v>
      </c>
      <c r="B236" s="4">
        <v>0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3.9169604387E-4</v>
      </c>
      <c r="AU236" s="4">
        <v>0</v>
      </c>
      <c r="AV236" s="4">
        <v>0</v>
      </c>
      <c r="AW236" s="4">
        <v>0</v>
      </c>
      <c r="AX236" s="7">
        <f t="shared" si="9"/>
        <v>8.1603342472916672E-6</v>
      </c>
      <c r="AY236" s="7">
        <f t="shared" si="10"/>
        <v>0</v>
      </c>
      <c r="AZ236" s="7">
        <f t="shared" si="11"/>
        <v>1.703026277695652E-5</v>
      </c>
    </row>
    <row r="237" spans="1:52" x14ac:dyDescent="0.25">
      <c r="A237" s="8" t="s">
        <v>252</v>
      </c>
      <c r="B237" s="4">
        <v>0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3.9169604387E-4</v>
      </c>
      <c r="AU237" s="4">
        <v>0</v>
      </c>
      <c r="AV237" s="4">
        <v>0</v>
      </c>
      <c r="AW237" s="4">
        <v>0</v>
      </c>
      <c r="AX237" s="7">
        <f t="shared" si="9"/>
        <v>8.1603342472916672E-6</v>
      </c>
      <c r="AY237" s="7">
        <f t="shared" si="10"/>
        <v>0</v>
      </c>
      <c r="AZ237" s="7">
        <f t="shared" si="11"/>
        <v>1.703026277695652E-5</v>
      </c>
    </row>
    <row r="238" spans="1:52" x14ac:dyDescent="0.25">
      <c r="A238" s="8" t="s">
        <v>138</v>
      </c>
      <c r="B238" s="4">
        <v>0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1.78699070765E-4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2.03769740194E-4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7">
        <f t="shared" si="9"/>
        <v>7.9681002283125005E-6</v>
      </c>
      <c r="AY238" s="7">
        <f t="shared" si="10"/>
        <v>1.529875243836E-5</v>
      </c>
      <c r="AZ238" s="7">
        <f t="shared" si="11"/>
        <v>0</v>
      </c>
    </row>
    <row r="239" spans="1:52" x14ac:dyDescent="0.25">
      <c r="A239" s="8" t="s">
        <v>264</v>
      </c>
      <c r="B239" s="4">
        <v>0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1.3986013986E-4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1.5933715742499999E-4</v>
      </c>
      <c r="AR239" s="4">
        <v>0</v>
      </c>
      <c r="AS239" s="4">
        <v>0</v>
      </c>
      <c r="AT239" s="4">
        <v>0</v>
      </c>
      <c r="AU239" s="4">
        <v>0</v>
      </c>
      <c r="AV239" s="4">
        <v>7.2600551764200006E-5</v>
      </c>
      <c r="AW239" s="4">
        <v>0</v>
      </c>
      <c r="AX239" s="7">
        <f t="shared" si="9"/>
        <v>7.7457885218583321E-6</v>
      </c>
      <c r="AY239" s="7">
        <f t="shared" si="10"/>
        <v>5.5944055944000002E-6</v>
      </c>
      <c r="AZ239" s="7">
        <f t="shared" si="11"/>
        <v>1.0084248225617392E-5</v>
      </c>
    </row>
    <row r="240" spans="1:52" x14ac:dyDescent="0.25">
      <c r="A240" s="8" t="s">
        <v>177</v>
      </c>
      <c r="B240" s="4">
        <v>0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1.78699070765E-4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1.3986013986E-4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5.2664840952200003E-5</v>
      </c>
      <c r="AV240" s="4">
        <v>0</v>
      </c>
      <c r="AW240" s="4">
        <v>0</v>
      </c>
      <c r="AX240" s="7">
        <f t="shared" si="9"/>
        <v>7.7338344078583344E-6</v>
      </c>
      <c r="AY240" s="7">
        <f t="shared" si="10"/>
        <v>1.2742368425E-5</v>
      </c>
      <c r="AZ240" s="7">
        <f t="shared" si="11"/>
        <v>2.289775693573913E-6</v>
      </c>
    </row>
    <row r="241" spans="1:52" x14ac:dyDescent="0.25">
      <c r="A241" s="8" t="s">
        <v>119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3.6300275882099998E-4</v>
      </c>
      <c r="AW241" s="4">
        <v>0</v>
      </c>
      <c r="AX241" s="7">
        <f t="shared" si="9"/>
        <v>7.5625574754374995E-6</v>
      </c>
      <c r="AY241" s="7">
        <f t="shared" si="10"/>
        <v>0</v>
      </c>
      <c r="AZ241" s="7">
        <f t="shared" si="11"/>
        <v>1.5782728644391303E-5</v>
      </c>
    </row>
    <row r="242" spans="1:52" x14ac:dyDescent="0.25">
      <c r="A242" s="8" t="s">
        <v>106</v>
      </c>
      <c r="B242" s="4">
        <v>0</v>
      </c>
      <c r="C242" s="4">
        <v>0</v>
      </c>
      <c r="D242" s="4">
        <v>0</v>
      </c>
      <c r="E242" s="4">
        <v>0</v>
      </c>
      <c r="F242" s="4">
        <v>0</v>
      </c>
      <c r="G242" s="4">
        <v>3.4258307639600002E-4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7">
        <f t="shared" si="9"/>
        <v>7.1371474249166674E-6</v>
      </c>
      <c r="AY242" s="7">
        <f t="shared" si="10"/>
        <v>1.3703323055840001E-5</v>
      </c>
      <c r="AZ242" s="7">
        <f t="shared" si="11"/>
        <v>0</v>
      </c>
    </row>
    <row r="243" spans="1:52" x14ac:dyDescent="0.25">
      <c r="A243" s="8" t="s">
        <v>126</v>
      </c>
      <c r="B243" s="4">
        <v>0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3.1867431484999999E-4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7">
        <f t="shared" si="9"/>
        <v>6.6390482260416661E-6</v>
      </c>
      <c r="AY243" s="7">
        <f t="shared" si="10"/>
        <v>0</v>
      </c>
      <c r="AZ243" s="7">
        <f t="shared" si="11"/>
        <v>1.385540499347826E-5</v>
      </c>
    </row>
    <row r="244" spans="1:52" x14ac:dyDescent="0.25">
      <c r="A244" s="8" t="s">
        <v>169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3.1269543464700002E-4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7">
        <f t="shared" si="9"/>
        <v>6.5144882218125007E-6</v>
      </c>
      <c r="AY244" s="7">
        <f t="shared" si="10"/>
        <v>1.250781738588E-5</v>
      </c>
      <c r="AZ244" s="7">
        <f t="shared" si="11"/>
        <v>0</v>
      </c>
    </row>
    <row r="245" spans="1:52" x14ac:dyDescent="0.25">
      <c r="A245" s="8" t="s">
        <v>104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3.0335204004199999E-4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7">
        <f t="shared" si="9"/>
        <v>6.3198341675416666E-6</v>
      </c>
      <c r="AY245" s="7">
        <f t="shared" si="10"/>
        <v>0</v>
      </c>
      <c r="AZ245" s="7">
        <f t="shared" si="11"/>
        <v>1.3189219132260869E-5</v>
      </c>
    </row>
    <row r="246" spans="1:52" x14ac:dyDescent="0.25">
      <c r="A246" s="8" t="s">
        <v>249</v>
      </c>
      <c r="B246" s="4">
        <v>0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3.0335204004199999E-4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7">
        <f t="shared" si="9"/>
        <v>6.3198341675416666E-6</v>
      </c>
      <c r="AY246" s="7">
        <f t="shared" si="10"/>
        <v>0</v>
      </c>
      <c r="AZ246" s="7">
        <f t="shared" si="11"/>
        <v>1.3189219132260869E-5</v>
      </c>
    </row>
    <row r="247" spans="1:52" x14ac:dyDescent="0.25">
      <c r="A247" s="8" t="s">
        <v>274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3.0335204004199999E-4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7">
        <f t="shared" si="9"/>
        <v>6.3198341675416666E-6</v>
      </c>
      <c r="AY247" s="7">
        <f t="shared" si="10"/>
        <v>0</v>
      </c>
      <c r="AZ247" s="7">
        <f t="shared" si="11"/>
        <v>1.3189219132260869E-5</v>
      </c>
    </row>
    <row r="248" spans="1:52" x14ac:dyDescent="0.25">
      <c r="A248" s="8" t="s">
        <v>100</v>
      </c>
      <c r="B248" s="4">
        <v>0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2.9403116730400002E-4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7">
        <f t="shared" si="9"/>
        <v>6.1256493188333337E-6</v>
      </c>
      <c r="AY248" s="7">
        <f t="shared" si="10"/>
        <v>1.1761246692160001E-5</v>
      </c>
      <c r="AZ248" s="7">
        <f t="shared" si="11"/>
        <v>0</v>
      </c>
    </row>
    <row r="249" spans="1:52" x14ac:dyDescent="0.25">
      <c r="A249" s="8" t="s">
        <v>110</v>
      </c>
      <c r="B249" s="4">
        <v>0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2.9403116730400002E-4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7">
        <f t="shared" si="9"/>
        <v>6.1256493188333337E-6</v>
      </c>
      <c r="AY249" s="7">
        <f t="shared" si="10"/>
        <v>1.1761246692160001E-5</v>
      </c>
      <c r="AZ249" s="7">
        <f t="shared" si="11"/>
        <v>0</v>
      </c>
    </row>
    <row r="250" spans="1:52" x14ac:dyDescent="0.25">
      <c r="A250" s="8" t="s">
        <v>137</v>
      </c>
      <c r="B250" s="4">
        <v>0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2.9191398268000002E-4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7">
        <f t="shared" si="9"/>
        <v>6.0815413058333334E-6</v>
      </c>
      <c r="AY250" s="7">
        <f t="shared" si="10"/>
        <v>0</v>
      </c>
      <c r="AZ250" s="7">
        <f t="shared" si="11"/>
        <v>1.2691912290434783E-5</v>
      </c>
    </row>
    <row r="251" spans="1:52" x14ac:dyDescent="0.25">
      <c r="A251" s="8" t="s">
        <v>152</v>
      </c>
      <c r="B251" s="4">
        <v>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2.7968116347400001E-4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7">
        <f t="shared" si="9"/>
        <v>5.8266909057083338E-6</v>
      </c>
      <c r="AY251" s="7">
        <f t="shared" si="10"/>
        <v>0</v>
      </c>
      <c r="AZ251" s="7">
        <f t="shared" si="11"/>
        <v>1.2160050585826088E-5</v>
      </c>
    </row>
    <row r="252" spans="1:52" x14ac:dyDescent="0.25">
      <c r="A252" s="8" t="s">
        <v>156</v>
      </c>
      <c r="B252" s="4">
        <v>0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1.0818998160800001E-4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1.6886187099000001E-4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7">
        <f t="shared" si="9"/>
        <v>5.7719135957916667E-6</v>
      </c>
      <c r="AY252" s="7">
        <f t="shared" si="10"/>
        <v>4.3275992643200003E-6</v>
      </c>
      <c r="AZ252" s="7">
        <f t="shared" si="11"/>
        <v>7.3418204778260869E-6</v>
      </c>
    </row>
    <row r="253" spans="1:52" x14ac:dyDescent="0.25">
      <c r="A253" s="8" t="s">
        <v>114</v>
      </c>
      <c r="B253" s="4">
        <v>0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1.6334531199000001E-4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1.01884870097E-4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7">
        <f t="shared" si="9"/>
        <v>5.5256287934791672E-6</v>
      </c>
      <c r="AY253" s="7">
        <f t="shared" si="10"/>
        <v>1.060920728348E-5</v>
      </c>
      <c r="AZ253" s="7">
        <f t="shared" si="11"/>
        <v>0</v>
      </c>
    </row>
    <row r="254" spans="1:52" x14ac:dyDescent="0.25">
      <c r="A254" s="8" t="s">
        <v>133</v>
      </c>
      <c r="B254" s="4">
        <v>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2.6274303730999999E-4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7">
        <f t="shared" si="9"/>
        <v>5.4738132772916663E-6</v>
      </c>
      <c r="AY254" s="7">
        <f t="shared" si="10"/>
        <v>1.0509721492399999E-5</v>
      </c>
      <c r="AZ254" s="7">
        <f t="shared" si="11"/>
        <v>0</v>
      </c>
    </row>
    <row r="255" spans="1:52" x14ac:dyDescent="0.25">
      <c r="A255" s="8" t="s">
        <v>71</v>
      </c>
      <c r="B255" s="4">
        <v>0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2.6113069591300001E-4</v>
      </c>
      <c r="AU255" s="4">
        <v>0</v>
      </c>
      <c r="AV255" s="4">
        <v>0</v>
      </c>
      <c r="AW255" s="4">
        <v>0</v>
      </c>
      <c r="AX255" s="7">
        <f t="shared" si="9"/>
        <v>5.4402228315208333E-6</v>
      </c>
      <c r="AY255" s="7">
        <f t="shared" si="10"/>
        <v>0</v>
      </c>
      <c r="AZ255" s="7">
        <f t="shared" si="11"/>
        <v>1.1353508517956523E-5</v>
      </c>
    </row>
    <row r="256" spans="1:52" x14ac:dyDescent="0.25">
      <c r="A256" s="8" t="s">
        <v>76</v>
      </c>
      <c r="B256" s="4">
        <v>0</v>
      </c>
      <c r="C256" s="4">
        <v>0</v>
      </c>
      <c r="D256" s="4">
        <v>0</v>
      </c>
      <c r="E256" s="4">
        <v>1.04307916971E-4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1.33725595079E-4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0</v>
      </c>
      <c r="AX256" s="7">
        <f t="shared" si="9"/>
        <v>4.9590315010416674E-6</v>
      </c>
      <c r="AY256" s="7">
        <f t="shared" si="10"/>
        <v>4.1723166788400005E-6</v>
      </c>
      <c r="AZ256" s="7">
        <f t="shared" si="11"/>
        <v>5.8141563077826086E-6</v>
      </c>
    </row>
    <row r="257" spans="1:52" x14ac:dyDescent="0.25">
      <c r="A257" s="8" t="s">
        <v>292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2.2805017103799999E-4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7">
        <f t="shared" si="9"/>
        <v>4.7510452299583335E-6</v>
      </c>
      <c r="AY257" s="7">
        <f t="shared" si="10"/>
        <v>0</v>
      </c>
      <c r="AZ257" s="7">
        <f t="shared" si="11"/>
        <v>9.9152248277391293E-6</v>
      </c>
    </row>
    <row r="258" spans="1:52" x14ac:dyDescent="0.25">
      <c r="A258" s="8" t="s">
        <v>239</v>
      </c>
      <c r="B258" s="4">
        <v>2.1720243266699999E-4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7">
        <f t="shared" si="9"/>
        <v>4.5250506805625001E-6</v>
      </c>
      <c r="AY258" s="7">
        <f t="shared" si="10"/>
        <v>8.688097306679999E-6</v>
      </c>
      <c r="AZ258" s="7">
        <f t="shared" si="11"/>
        <v>0</v>
      </c>
    </row>
    <row r="259" spans="1:52" x14ac:dyDescent="0.25">
      <c r="A259" s="8" t="s">
        <v>94</v>
      </c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1.0818998160800001E-4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1.05329681904E-4</v>
      </c>
      <c r="AV259" s="4">
        <v>0</v>
      </c>
      <c r="AW259" s="4">
        <v>0</v>
      </c>
      <c r="AX259" s="7">
        <f t="shared" si="9"/>
        <v>4.4483263231666674E-6</v>
      </c>
      <c r="AY259" s="7">
        <f t="shared" si="10"/>
        <v>4.3275992643200003E-6</v>
      </c>
      <c r="AZ259" s="7">
        <f t="shared" si="11"/>
        <v>4.5795513871304347E-6</v>
      </c>
    </row>
    <row r="260" spans="1:52" x14ac:dyDescent="0.25">
      <c r="A260" s="8" t="s">
        <v>116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1.9460932178700001E-4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7">
        <f t="shared" ref="AX260:AX275" si="12">AVERAGE(B260:AW260)</f>
        <v>4.0543608705625004E-6</v>
      </c>
      <c r="AY260" s="7">
        <f t="shared" ref="AY260:AY275" si="13">AVERAGE(B260:Z260)</f>
        <v>0</v>
      </c>
      <c r="AZ260" s="7">
        <f t="shared" ref="AZ260:AZ275" si="14">AVERAGE(AA260:AW260)</f>
        <v>8.4612748603043479E-6</v>
      </c>
    </row>
    <row r="261" spans="1:52" x14ac:dyDescent="0.25">
      <c r="A261" s="8" t="s">
        <v>170</v>
      </c>
      <c r="B261" s="4">
        <v>0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1.9460932178700001E-4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7">
        <f t="shared" si="12"/>
        <v>4.0543608705625004E-6</v>
      </c>
      <c r="AY261" s="7">
        <f t="shared" si="13"/>
        <v>0</v>
      </c>
      <c r="AZ261" s="7">
        <f t="shared" si="14"/>
        <v>8.4612748603043479E-6</v>
      </c>
    </row>
    <row r="262" spans="1:52" x14ac:dyDescent="0.25">
      <c r="A262" s="8" t="s">
        <v>262</v>
      </c>
      <c r="B262" s="4">
        <v>0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1.8248175182500001E-4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0</v>
      </c>
      <c r="AX262" s="7">
        <f t="shared" si="12"/>
        <v>3.8017031630208333E-6</v>
      </c>
      <c r="AY262" s="7">
        <f t="shared" si="13"/>
        <v>0</v>
      </c>
      <c r="AZ262" s="7">
        <f t="shared" si="14"/>
        <v>7.9339892097826092E-6</v>
      </c>
    </row>
    <row r="263" spans="1:52" x14ac:dyDescent="0.25">
      <c r="A263" s="8" t="s">
        <v>210</v>
      </c>
      <c r="B263" s="4">
        <v>0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1.6886187099000001E-4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0</v>
      </c>
      <c r="AX263" s="7">
        <f t="shared" si="12"/>
        <v>3.5179556456250002E-6</v>
      </c>
      <c r="AY263" s="7">
        <f t="shared" si="13"/>
        <v>0</v>
      </c>
      <c r="AZ263" s="7">
        <f t="shared" si="14"/>
        <v>7.3418204778260869E-6</v>
      </c>
    </row>
    <row r="264" spans="1:52" x14ac:dyDescent="0.25">
      <c r="A264" s="8" t="s">
        <v>213</v>
      </c>
      <c r="B264" s="4">
        <v>0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1.6886187099000001E-4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7">
        <f t="shared" si="12"/>
        <v>3.5179556456250002E-6</v>
      </c>
      <c r="AY264" s="7">
        <f t="shared" si="13"/>
        <v>0</v>
      </c>
      <c r="AZ264" s="7">
        <f t="shared" si="14"/>
        <v>7.3418204778260869E-6</v>
      </c>
    </row>
    <row r="265" spans="1:52" x14ac:dyDescent="0.25">
      <c r="A265" s="8" t="s">
        <v>245</v>
      </c>
      <c r="B265" s="4">
        <v>0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1.0818998160800001E-4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5.2664840952200003E-5</v>
      </c>
      <c r="AV265" s="4">
        <v>0</v>
      </c>
      <c r="AW265" s="4">
        <v>0</v>
      </c>
      <c r="AX265" s="7">
        <f t="shared" si="12"/>
        <v>3.3511421366708335E-6</v>
      </c>
      <c r="AY265" s="7">
        <f t="shared" si="13"/>
        <v>4.3275992643200003E-6</v>
      </c>
      <c r="AZ265" s="7">
        <f t="shared" si="14"/>
        <v>2.289775693573913E-6</v>
      </c>
    </row>
    <row r="266" spans="1:52" x14ac:dyDescent="0.25">
      <c r="A266" s="8" t="s">
        <v>236</v>
      </c>
      <c r="B266" s="4">
        <v>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1.52671755725E-4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7">
        <f t="shared" si="12"/>
        <v>3.1806615776041667E-6</v>
      </c>
      <c r="AY266" s="7">
        <f t="shared" si="13"/>
        <v>0</v>
      </c>
      <c r="AZ266" s="7">
        <f t="shared" si="14"/>
        <v>6.6379024228260868E-6</v>
      </c>
    </row>
    <row r="267" spans="1:52" x14ac:dyDescent="0.25">
      <c r="A267" s="8" t="s">
        <v>246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1.51676020021E-4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7">
        <f t="shared" si="12"/>
        <v>3.1599170837708333E-6</v>
      </c>
      <c r="AY267" s="7">
        <f t="shared" si="13"/>
        <v>0</v>
      </c>
      <c r="AZ267" s="7">
        <f t="shared" si="14"/>
        <v>6.5946095661304343E-6</v>
      </c>
    </row>
    <row r="268" spans="1:52" x14ac:dyDescent="0.25">
      <c r="A268" s="8" t="s">
        <v>168</v>
      </c>
      <c r="B268" s="4">
        <v>0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1.45201103528E-4</v>
      </c>
      <c r="AW268" s="4">
        <v>0</v>
      </c>
      <c r="AX268" s="7">
        <f t="shared" si="12"/>
        <v>3.0250229901666664E-6</v>
      </c>
      <c r="AY268" s="7">
        <f t="shared" si="13"/>
        <v>0</v>
      </c>
      <c r="AZ268" s="7">
        <f t="shared" si="14"/>
        <v>6.3130914577391307E-6</v>
      </c>
    </row>
    <row r="269" spans="1:52" x14ac:dyDescent="0.25">
      <c r="A269" s="8" t="s">
        <v>297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1.3933398355900001E-4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7">
        <f t="shared" si="12"/>
        <v>2.9027913241458335E-6</v>
      </c>
      <c r="AY269" s="7">
        <f t="shared" si="13"/>
        <v>0</v>
      </c>
      <c r="AZ269" s="7">
        <f t="shared" si="14"/>
        <v>6.0579992851739138E-6</v>
      </c>
    </row>
    <row r="270" spans="1:52" x14ac:dyDescent="0.25">
      <c r="A270" s="8" t="s">
        <v>289</v>
      </c>
      <c r="B270" s="4">
        <v>0</v>
      </c>
      <c r="C270" s="4">
        <v>0</v>
      </c>
      <c r="D270" s="4">
        <v>1.2325896708999999E-4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7">
        <f t="shared" si="12"/>
        <v>2.5678951477083333E-6</v>
      </c>
      <c r="AY270" s="7">
        <f t="shared" si="13"/>
        <v>4.9303586835999996E-6</v>
      </c>
      <c r="AZ270" s="7">
        <f t="shared" si="14"/>
        <v>0</v>
      </c>
    </row>
    <row r="271" spans="1:52" x14ac:dyDescent="0.25">
      <c r="A271" s="8" t="s">
        <v>183</v>
      </c>
      <c r="B271" s="4">
        <v>0</v>
      </c>
      <c r="C271" s="4">
        <v>0</v>
      </c>
      <c r="D271" s="4">
        <v>0</v>
      </c>
      <c r="E271" s="4">
        <v>1.04307916971E-4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7">
        <f t="shared" si="12"/>
        <v>2.1730816035625E-6</v>
      </c>
      <c r="AY271" s="7">
        <f t="shared" si="13"/>
        <v>4.1723166788400005E-6</v>
      </c>
      <c r="AZ271" s="7">
        <f t="shared" si="14"/>
        <v>0</v>
      </c>
    </row>
    <row r="272" spans="1:52" x14ac:dyDescent="0.25">
      <c r="A272" s="8" t="s">
        <v>269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9.0876045074500002E-5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7">
        <f t="shared" si="12"/>
        <v>1.8932509390520834E-6</v>
      </c>
      <c r="AY272" s="7">
        <f t="shared" si="13"/>
        <v>3.6350418029799999E-6</v>
      </c>
      <c r="AZ272" s="7">
        <f t="shared" si="14"/>
        <v>0</v>
      </c>
    </row>
    <row r="273" spans="1:52" x14ac:dyDescent="0.25">
      <c r="A273" s="8" t="s">
        <v>60</v>
      </c>
      <c r="B273" s="4">
        <v>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7.2600551764200006E-5</v>
      </c>
      <c r="AW273" s="4">
        <v>0</v>
      </c>
      <c r="AX273" s="7">
        <f t="shared" si="12"/>
        <v>1.5125114950875002E-6</v>
      </c>
      <c r="AY273" s="7">
        <f t="shared" si="13"/>
        <v>0</v>
      </c>
      <c r="AZ273" s="7">
        <f t="shared" si="14"/>
        <v>3.156545728878261E-6</v>
      </c>
    </row>
    <row r="274" spans="1:52" x14ac:dyDescent="0.25">
      <c r="A274" s="8" t="s">
        <v>121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7.2600551764200006E-5</v>
      </c>
      <c r="AW274" s="4">
        <v>0</v>
      </c>
      <c r="AX274" s="7">
        <f t="shared" si="12"/>
        <v>1.5125114950875002E-6</v>
      </c>
      <c r="AY274" s="7">
        <f t="shared" si="13"/>
        <v>0</v>
      </c>
      <c r="AZ274" s="7">
        <f t="shared" si="14"/>
        <v>3.156545728878261E-6</v>
      </c>
    </row>
    <row r="275" spans="1:52" x14ac:dyDescent="0.25">
      <c r="A275" s="8" t="s">
        <v>136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5.2664840952200003E-5</v>
      </c>
      <c r="AV275" s="4">
        <v>0</v>
      </c>
      <c r="AW275" s="4">
        <v>0</v>
      </c>
      <c r="AX275" s="7">
        <f t="shared" si="12"/>
        <v>1.0971841865041668E-6</v>
      </c>
      <c r="AY275" s="7">
        <f t="shared" si="13"/>
        <v>0</v>
      </c>
      <c r="AZ275" s="7">
        <f t="shared" si="14"/>
        <v>2.289775693573913E-6</v>
      </c>
    </row>
  </sheetData>
  <sortState ref="A2:AZ274">
    <sortCondition descending="1" ref="AX2:AX27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6"/>
  <sheetViews>
    <sheetView workbookViewId="0">
      <selection activeCell="D22" sqref="D22"/>
    </sheetView>
  </sheetViews>
  <sheetFormatPr defaultRowHeight="15" x14ac:dyDescent="0.25"/>
  <cols>
    <col min="1" max="1" width="34" style="8" bestFit="1" customWidth="1"/>
    <col min="50" max="52" width="9.140625" style="7"/>
  </cols>
  <sheetData>
    <row r="1" spans="1:52" x14ac:dyDescent="0.25">
      <c r="A1" s="12" t="s">
        <v>300</v>
      </c>
    </row>
    <row r="2" spans="1:52" x14ac:dyDescent="0.25">
      <c r="A2" s="3" t="s">
        <v>48</v>
      </c>
      <c r="B2" s="1" t="s">
        <v>49</v>
      </c>
      <c r="C2" s="1" t="s">
        <v>49</v>
      </c>
      <c r="D2" s="1" t="s">
        <v>49</v>
      </c>
      <c r="E2" s="1" t="s">
        <v>49</v>
      </c>
      <c r="F2" s="1" t="s">
        <v>49</v>
      </c>
      <c r="G2" s="1" t="s">
        <v>49</v>
      </c>
      <c r="H2" s="1" t="s">
        <v>49</v>
      </c>
      <c r="I2" s="1" t="s">
        <v>49</v>
      </c>
      <c r="J2" s="1" t="s">
        <v>49</v>
      </c>
      <c r="K2" s="1" t="s">
        <v>49</v>
      </c>
      <c r="L2" s="1" t="s">
        <v>49</v>
      </c>
      <c r="M2" s="1" t="s">
        <v>49</v>
      </c>
      <c r="N2" s="1" t="s">
        <v>49</v>
      </c>
      <c r="O2" s="1" t="s">
        <v>49</v>
      </c>
      <c r="P2" s="1" t="s">
        <v>49</v>
      </c>
      <c r="Q2" s="1" t="s">
        <v>49</v>
      </c>
      <c r="R2" s="1" t="s">
        <v>49</v>
      </c>
      <c r="S2" s="1" t="s">
        <v>49</v>
      </c>
      <c r="T2" s="1" t="s">
        <v>49</v>
      </c>
      <c r="U2" s="1" t="s">
        <v>49</v>
      </c>
      <c r="V2" s="1" t="s">
        <v>49</v>
      </c>
      <c r="W2" s="1" t="s">
        <v>49</v>
      </c>
      <c r="X2" s="1" t="s">
        <v>49</v>
      </c>
      <c r="Y2" s="1" t="s">
        <v>49</v>
      </c>
      <c r="Z2" s="1" t="s">
        <v>49</v>
      </c>
      <c r="AA2" s="1" t="s">
        <v>50</v>
      </c>
      <c r="AB2" s="1" t="s">
        <v>50</v>
      </c>
      <c r="AC2" s="1" t="s">
        <v>50</v>
      </c>
      <c r="AD2" s="1" t="s">
        <v>50</v>
      </c>
      <c r="AE2" s="1" t="s">
        <v>50</v>
      </c>
      <c r="AF2" s="1" t="s">
        <v>50</v>
      </c>
      <c r="AG2" s="1" t="s">
        <v>50</v>
      </c>
      <c r="AH2" s="1" t="s">
        <v>50</v>
      </c>
      <c r="AI2" s="1" t="s">
        <v>50</v>
      </c>
      <c r="AJ2" s="1" t="s">
        <v>50</v>
      </c>
      <c r="AK2" s="1" t="s">
        <v>50</v>
      </c>
      <c r="AL2" s="1" t="s">
        <v>50</v>
      </c>
      <c r="AM2" s="1" t="s">
        <v>50</v>
      </c>
      <c r="AN2" s="1" t="s">
        <v>50</v>
      </c>
      <c r="AO2" s="1" t="s">
        <v>50</v>
      </c>
      <c r="AP2" s="1" t="s">
        <v>50</v>
      </c>
      <c r="AQ2" s="1" t="s">
        <v>50</v>
      </c>
      <c r="AR2" s="1" t="s">
        <v>50</v>
      </c>
      <c r="AS2" s="1" t="s">
        <v>50</v>
      </c>
      <c r="AT2" s="1" t="s">
        <v>50</v>
      </c>
      <c r="AU2" s="1" t="s">
        <v>50</v>
      </c>
      <c r="AV2" s="1" t="s">
        <v>50</v>
      </c>
      <c r="AW2" s="1" t="s">
        <v>50</v>
      </c>
      <c r="AX2" s="5"/>
      <c r="AY2" s="5"/>
      <c r="AZ2" s="5"/>
    </row>
    <row r="3" spans="1:52" x14ac:dyDescent="0.25">
      <c r="A3" s="3" t="s">
        <v>51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22</v>
      </c>
      <c r="Y3" s="1" t="s">
        <v>23</v>
      </c>
      <c r="Z3" s="1" t="s">
        <v>24</v>
      </c>
      <c r="AA3" s="1" t="s">
        <v>25</v>
      </c>
      <c r="AB3" s="1" t="s">
        <v>26</v>
      </c>
      <c r="AC3" s="1" t="s">
        <v>27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37</v>
      </c>
      <c r="AN3" s="1" t="s">
        <v>38</v>
      </c>
      <c r="AO3" s="1" t="s">
        <v>39</v>
      </c>
      <c r="AP3" s="1" t="s">
        <v>40</v>
      </c>
      <c r="AQ3" s="1" t="s">
        <v>41</v>
      </c>
      <c r="AR3" s="1" t="s">
        <v>42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47</v>
      </c>
      <c r="AX3" s="6" t="s">
        <v>52</v>
      </c>
      <c r="AY3" s="6" t="s">
        <v>53</v>
      </c>
      <c r="AZ3" s="6" t="s">
        <v>50</v>
      </c>
    </row>
    <row r="4" spans="1:52" x14ac:dyDescent="0.25">
      <c r="A4" s="8" t="s">
        <v>130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 s="7">
        <v>1</v>
      </c>
      <c r="AY4" s="7">
        <v>1</v>
      </c>
      <c r="AZ4" s="7">
        <v>1</v>
      </c>
    </row>
    <row r="5" spans="1:52" x14ac:dyDescent="0.25">
      <c r="A5" s="8" t="s">
        <v>68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0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 s="7">
        <v>0.97916666666666663</v>
      </c>
      <c r="AY5" s="7">
        <v>0.96</v>
      </c>
      <c r="AZ5" s="7">
        <v>1</v>
      </c>
    </row>
    <row r="6" spans="1:52" x14ac:dyDescent="0.25">
      <c r="A6" s="8" t="s">
        <v>189</v>
      </c>
      <c r="B6">
        <v>1</v>
      </c>
      <c r="C6">
        <v>0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 s="7">
        <v>0.97916666666666663</v>
      </c>
      <c r="AY6" s="7">
        <v>0.96</v>
      </c>
      <c r="AZ6" s="7">
        <v>1</v>
      </c>
    </row>
    <row r="7" spans="1:52" x14ac:dyDescent="0.25">
      <c r="A7" s="8" t="s">
        <v>120</v>
      </c>
      <c r="B7">
        <v>1</v>
      </c>
      <c r="C7">
        <v>1</v>
      </c>
      <c r="D7">
        <v>1</v>
      </c>
      <c r="E7">
        <v>0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0</v>
      </c>
      <c r="AS7">
        <v>1</v>
      </c>
      <c r="AT7">
        <v>1</v>
      </c>
      <c r="AU7">
        <v>1</v>
      </c>
      <c r="AV7">
        <v>1</v>
      </c>
      <c r="AW7">
        <v>1</v>
      </c>
      <c r="AX7" s="7">
        <v>0.95833333333333337</v>
      </c>
      <c r="AY7" s="7">
        <v>0.96</v>
      </c>
      <c r="AZ7" s="7">
        <v>0.95652173913043481</v>
      </c>
    </row>
    <row r="8" spans="1:52" x14ac:dyDescent="0.25">
      <c r="A8" s="8" t="s">
        <v>105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0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0</v>
      </c>
      <c r="AG8">
        <v>0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0</v>
      </c>
      <c r="AS8">
        <v>1</v>
      </c>
      <c r="AT8">
        <v>1</v>
      </c>
      <c r="AU8">
        <v>1</v>
      </c>
      <c r="AV8">
        <v>1</v>
      </c>
      <c r="AW8">
        <v>1</v>
      </c>
      <c r="AX8" s="7">
        <v>0.91666666666666663</v>
      </c>
      <c r="AY8" s="7">
        <v>0.96</v>
      </c>
      <c r="AZ8" s="7">
        <v>0.86956521739130432</v>
      </c>
    </row>
    <row r="9" spans="1:52" x14ac:dyDescent="0.25">
      <c r="A9" s="8" t="s">
        <v>187</v>
      </c>
      <c r="B9">
        <v>1</v>
      </c>
      <c r="C9">
        <v>1</v>
      </c>
      <c r="D9">
        <v>1</v>
      </c>
      <c r="E9">
        <v>1</v>
      </c>
      <c r="F9">
        <v>1</v>
      </c>
      <c r="G9">
        <v>0</v>
      </c>
      <c r="H9">
        <v>1</v>
      </c>
      <c r="I9">
        <v>1</v>
      </c>
      <c r="J9">
        <v>0</v>
      </c>
      <c r="K9">
        <v>1</v>
      </c>
      <c r="L9">
        <v>0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0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0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 s="7">
        <v>0.89583333333333337</v>
      </c>
      <c r="AY9" s="7">
        <v>0.84</v>
      </c>
      <c r="AZ9" s="7">
        <v>0.95652173913043481</v>
      </c>
    </row>
    <row r="10" spans="1:52" x14ac:dyDescent="0.25">
      <c r="A10" s="8" t="s">
        <v>94</v>
      </c>
      <c r="B10">
        <v>1</v>
      </c>
      <c r="C10">
        <v>1</v>
      </c>
      <c r="D10">
        <v>0</v>
      </c>
      <c r="E10">
        <v>1</v>
      </c>
      <c r="F10">
        <v>1</v>
      </c>
      <c r="G10">
        <v>1</v>
      </c>
      <c r="H10">
        <v>1</v>
      </c>
      <c r="I10">
        <v>1</v>
      </c>
      <c r="J10">
        <v>0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0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0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0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 s="7">
        <v>0.89583333333333337</v>
      </c>
      <c r="AY10" s="7">
        <v>0.88</v>
      </c>
      <c r="AZ10" s="7">
        <v>0.91304347826086951</v>
      </c>
    </row>
    <row r="11" spans="1:52" x14ac:dyDescent="0.25">
      <c r="A11" s="8" t="s">
        <v>266</v>
      </c>
      <c r="B11">
        <v>1</v>
      </c>
      <c r="C11">
        <v>1</v>
      </c>
      <c r="D11">
        <v>1</v>
      </c>
      <c r="E11">
        <v>0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0</v>
      </c>
      <c r="AG11">
        <v>0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0</v>
      </c>
      <c r="AS11">
        <v>1</v>
      </c>
      <c r="AT11">
        <v>0</v>
      </c>
      <c r="AU11">
        <v>1</v>
      </c>
      <c r="AV11">
        <v>1</v>
      </c>
      <c r="AW11">
        <v>0</v>
      </c>
      <c r="AX11" s="7">
        <v>0.875</v>
      </c>
      <c r="AY11" s="7">
        <v>0.96</v>
      </c>
      <c r="AZ11" s="7">
        <v>0.78260869565217395</v>
      </c>
    </row>
    <row r="12" spans="1:52" x14ac:dyDescent="0.25">
      <c r="A12" s="8" t="s">
        <v>278</v>
      </c>
      <c r="B12">
        <v>1</v>
      </c>
      <c r="C12">
        <v>0</v>
      </c>
      <c r="D12">
        <v>1</v>
      </c>
      <c r="E12">
        <v>0</v>
      </c>
      <c r="F12">
        <v>1</v>
      </c>
      <c r="G12">
        <v>1</v>
      </c>
      <c r="H12">
        <v>1</v>
      </c>
      <c r="I12">
        <v>1</v>
      </c>
      <c r="J12">
        <v>1</v>
      </c>
      <c r="K12">
        <v>0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0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0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0</v>
      </c>
      <c r="AS12">
        <v>1</v>
      </c>
      <c r="AT12">
        <v>1</v>
      </c>
      <c r="AU12">
        <v>1</v>
      </c>
      <c r="AV12">
        <v>1</v>
      </c>
      <c r="AW12">
        <v>1</v>
      </c>
      <c r="AX12" s="7">
        <v>0.875</v>
      </c>
      <c r="AY12" s="7">
        <v>0.84</v>
      </c>
      <c r="AZ12" s="7">
        <v>0.91304347826086951</v>
      </c>
    </row>
    <row r="13" spans="1:52" x14ac:dyDescent="0.25">
      <c r="A13" s="8" t="s">
        <v>265</v>
      </c>
      <c r="B13">
        <v>1</v>
      </c>
      <c r="C13">
        <v>0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0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0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0</v>
      </c>
      <c r="AN13">
        <v>1</v>
      </c>
      <c r="AO13">
        <v>1</v>
      </c>
      <c r="AP13">
        <v>1</v>
      </c>
      <c r="AQ13">
        <v>1</v>
      </c>
      <c r="AR13">
        <v>0</v>
      </c>
      <c r="AS13">
        <v>1</v>
      </c>
      <c r="AT13">
        <v>0</v>
      </c>
      <c r="AU13">
        <v>1</v>
      </c>
      <c r="AV13">
        <v>1</v>
      </c>
      <c r="AW13">
        <v>1</v>
      </c>
      <c r="AX13" s="7">
        <v>0.85416666666666663</v>
      </c>
      <c r="AY13" s="7">
        <v>0.88</v>
      </c>
      <c r="AZ13" s="7">
        <v>0.82608695652173914</v>
      </c>
    </row>
    <row r="14" spans="1:52" x14ac:dyDescent="0.25">
      <c r="A14" s="8" t="s">
        <v>125</v>
      </c>
      <c r="B14">
        <v>1</v>
      </c>
      <c r="C14">
        <v>0</v>
      </c>
      <c r="D14">
        <v>0</v>
      </c>
      <c r="E14">
        <v>1</v>
      </c>
      <c r="F14">
        <v>1</v>
      </c>
      <c r="G14">
        <v>0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0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0</v>
      </c>
      <c r="AE14">
        <v>1</v>
      </c>
      <c r="AF14">
        <v>0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0</v>
      </c>
      <c r="AQ14">
        <v>1</v>
      </c>
      <c r="AR14">
        <v>0</v>
      </c>
      <c r="AS14">
        <v>1</v>
      </c>
      <c r="AT14">
        <v>1</v>
      </c>
      <c r="AU14">
        <v>1</v>
      </c>
      <c r="AV14">
        <v>1</v>
      </c>
      <c r="AW14">
        <v>1</v>
      </c>
      <c r="AX14" s="7">
        <v>0.83333333333333337</v>
      </c>
      <c r="AY14" s="7">
        <v>0.84</v>
      </c>
      <c r="AZ14" s="7">
        <v>0.82608695652173914</v>
      </c>
    </row>
    <row r="15" spans="1:52" x14ac:dyDescent="0.25">
      <c r="A15" s="8" t="s">
        <v>261</v>
      </c>
      <c r="B15">
        <v>0</v>
      </c>
      <c r="C15">
        <v>1</v>
      </c>
      <c r="D15">
        <v>0</v>
      </c>
      <c r="E15">
        <v>1</v>
      </c>
      <c r="F15">
        <v>1</v>
      </c>
      <c r="G15">
        <v>0</v>
      </c>
      <c r="H15">
        <v>1</v>
      </c>
      <c r="I15">
        <v>1</v>
      </c>
      <c r="J15">
        <v>1</v>
      </c>
      <c r="K15">
        <v>1</v>
      </c>
      <c r="L15">
        <v>0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0</v>
      </c>
      <c r="U15">
        <v>1</v>
      </c>
      <c r="V15">
        <v>0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0</v>
      </c>
      <c r="AS15">
        <v>1</v>
      </c>
      <c r="AT15">
        <v>1</v>
      </c>
      <c r="AU15">
        <v>1</v>
      </c>
      <c r="AV15">
        <v>1</v>
      </c>
      <c r="AW15">
        <v>0</v>
      </c>
      <c r="AX15" s="7">
        <v>0.83333333333333337</v>
      </c>
      <c r="AY15" s="7">
        <v>0.76</v>
      </c>
      <c r="AZ15" s="7">
        <v>0.91304347826086951</v>
      </c>
    </row>
    <row r="16" spans="1:52" x14ac:dyDescent="0.25">
      <c r="A16" s="8" t="s">
        <v>283</v>
      </c>
      <c r="B16">
        <v>1</v>
      </c>
      <c r="C16">
        <v>1</v>
      </c>
      <c r="D16">
        <v>1</v>
      </c>
      <c r="E16">
        <v>0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0</v>
      </c>
      <c r="N16">
        <v>1</v>
      </c>
      <c r="O16">
        <v>1</v>
      </c>
      <c r="P16">
        <v>0</v>
      </c>
      <c r="Q16">
        <v>1</v>
      </c>
      <c r="R16">
        <v>1</v>
      </c>
      <c r="S16">
        <v>1</v>
      </c>
      <c r="T16">
        <v>0</v>
      </c>
      <c r="U16">
        <v>1</v>
      </c>
      <c r="V16">
        <v>1</v>
      </c>
      <c r="W16">
        <v>1</v>
      </c>
      <c r="X16">
        <v>1</v>
      </c>
      <c r="Y16">
        <v>0</v>
      </c>
      <c r="Z16">
        <v>1</v>
      </c>
      <c r="AA16">
        <v>1</v>
      </c>
      <c r="AB16">
        <v>1</v>
      </c>
      <c r="AC16">
        <v>1</v>
      </c>
      <c r="AD16">
        <v>0</v>
      </c>
      <c r="AE16">
        <v>1</v>
      </c>
      <c r="AF16">
        <v>0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0</v>
      </c>
      <c r="AN16">
        <v>1</v>
      </c>
      <c r="AO16">
        <v>1</v>
      </c>
      <c r="AP16">
        <v>1</v>
      </c>
      <c r="AQ16">
        <v>1</v>
      </c>
      <c r="AR16">
        <v>0</v>
      </c>
      <c r="AS16">
        <v>1</v>
      </c>
      <c r="AT16">
        <v>1</v>
      </c>
      <c r="AU16">
        <v>1</v>
      </c>
      <c r="AV16">
        <v>1</v>
      </c>
      <c r="AW16">
        <v>0</v>
      </c>
      <c r="AX16" s="7">
        <v>0.79166666666666663</v>
      </c>
      <c r="AY16" s="7">
        <v>0.8</v>
      </c>
      <c r="AZ16" s="7">
        <v>0.78260869565217395</v>
      </c>
    </row>
    <row r="17" spans="1:52" x14ac:dyDescent="0.25">
      <c r="A17" s="8" t="s">
        <v>225</v>
      </c>
      <c r="B17">
        <v>0</v>
      </c>
      <c r="C17">
        <v>0</v>
      </c>
      <c r="D17">
        <v>0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0</v>
      </c>
      <c r="N17">
        <v>1</v>
      </c>
      <c r="O17">
        <v>1</v>
      </c>
      <c r="P17">
        <v>1</v>
      </c>
      <c r="Q17">
        <v>1</v>
      </c>
      <c r="R17">
        <v>0</v>
      </c>
      <c r="S17">
        <v>1</v>
      </c>
      <c r="T17">
        <v>0</v>
      </c>
      <c r="U17">
        <v>0</v>
      </c>
      <c r="V17">
        <v>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0</v>
      </c>
      <c r="AE17">
        <v>1</v>
      </c>
      <c r="AF17">
        <v>1</v>
      </c>
      <c r="AG17">
        <v>1</v>
      </c>
      <c r="AH17">
        <v>0</v>
      </c>
      <c r="AI17">
        <v>1</v>
      </c>
      <c r="AJ17">
        <v>1</v>
      </c>
      <c r="AK17">
        <v>1</v>
      </c>
      <c r="AL17">
        <v>1</v>
      </c>
      <c r="AM17">
        <v>0</v>
      </c>
      <c r="AN17">
        <v>1</v>
      </c>
      <c r="AO17">
        <v>0</v>
      </c>
      <c r="AP17">
        <v>0</v>
      </c>
      <c r="AQ17">
        <v>1</v>
      </c>
      <c r="AR17">
        <v>0</v>
      </c>
      <c r="AS17">
        <v>1</v>
      </c>
      <c r="AT17">
        <v>1</v>
      </c>
      <c r="AU17">
        <v>1</v>
      </c>
      <c r="AV17">
        <v>1</v>
      </c>
      <c r="AW17">
        <v>1</v>
      </c>
      <c r="AX17" s="7">
        <v>0.70833333333333337</v>
      </c>
      <c r="AY17" s="7">
        <v>0.68</v>
      </c>
      <c r="AZ17" s="7">
        <v>0.73913043478260865</v>
      </c>
    </row>
    <row r="18" spans="1:52" x14ac:dyDescent="0.25">
      <c r="A18" s="8" t="s">
        <v>244</v>
      </c>
      <c r="B18">
        <v>1</v>
      </c>
      <c r="C18">
        <v>0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0</v>
      </c>
      <c r="K18">
        <v>1</v>
      </c>
      <c r="L18">
        <v>1</v>
      </c>
      <c r="M18">
        <v>1</v>
      </c>
      <c r="N18">
        <v>1</v>
      </c>
      <c r="O18">
        <v>1</v>
      </c>
      <c r="P18">
        <v>0</v>
      </c>
      <c r="Q18">
        <v>1</v>
      </c>
      <c r="R18">
        <v>1</v>
      </c>
      <c r="S18">
        <v>1</v>
      </c>
      <c r="T18">
        <v>0</v>
      </c>
      <c r="U18">
        <v>0</v>
      </c>
      <c r="V18">
        <v>0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0</v>
      </c>
      <c r="AE18">
        <v>1</v>
      </c>
      <c r="AF18">
        <v>1</v>
      </c>
      <c r="AG18">
        <v>0</v>
      </c>
      <c r="AH18">
        <v>1</v>
      </c>
      <c r="AI18">
        <v>0</v>
      </c>
      <c r="AJ18">
        <v>0</v>
      </c>
      <c r="AK18">
        <v>1</v>
      </c>
      <c r="AL18">
        <v>1</v>
      </c>
      <c r="AM18">
        <v>0</v>
      </c>
      <c r="AN18">
        <v>1</v>
      </c>
      <c r="AO18">
        <v>1</v>
      </c>
      <c r="AP18">
        <v>0</v>
      </c>
      <c r="AQ18">
        <v>0</v>
      </c>
      <c r="AR18">
        <v>0</v>
      </c>
      <c r="AS18">
        <v>1</v>
      </c>
      <c r="AT18">
        <v>0</v>
      </c>
      <c r="AU18">
        <v>1</v>
      </c>
      <c r="AV18">
        <v>1</v>
      </c>
      <c r="AW18">
        <v>1</v>
      </c>
      <c r="AX18" s="7">
        <v>0.6875</v>
      </c>
      <c r="AY18" s="7">
        <v>0.76</v>
      </c>
      <c r="AZ18" s="7">
        <v>0.60869565217391308</v>
      </c>
    </row>
    <row r="19" spans="1:52" x14ac:dyDescent="0.25">
      <c r="A19" s="8" t="s">
        <v>93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0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0</v>
      </c>
      <c r="Q19">
        <v>1</v>
      </c>
      <c r="R19">
        <v>0</v>
      </c>
      <c r="S19">
        <v>1</v>
      </c>
      <c r="T19">
        <v>0</v>
      </c>
      <c r="U19">
        <v>0</v>
      </c>
      <c r="V19">
        <v>0</v>
      </c>
      <c r="W19">
        <v>1</v>
      </c>
      <c r="X19">
        <v>1</v>
      </c>
      <c r="Y19">
        <v>1</v>
      </c>
      <c r="Z19">
        <v>1</v>
      </c>
      <c r="AA19">
        <v>1</v>
      </c>
      <c r="AB19">
        <v>0</v>
      </c>
      <c r="AC19">
        <v>1</v>
      </c>
      <c r="AD19">
        <v>0</v>
      </c>
      <c r="AE19">
        <v>1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M19">
        <v>0</v>
      </c>
      <c r="AN19">
        <v>1</v>
      </c>
      <c r="AO19">
        <v>1</v>
      </c>
      <c r="AP19">
        <v>0</v>
      </c>
      <c r="AQ19">
        <v>0</v>
      </c>
      <c r="AR19">
        <v>0</v>
      </c>
      <c r="AS19">
        <v>1</v>
      </c>
      <c r="AT19">
        <v>1</v>
      </c>
      <c r="AU19">
        <v>1</v>
      </c>
      <c r="AV19">
        <v>1</v>
      </c>
      <c r="AW19">
        <v>0</v>
      </c>
      <c r="AX19" s="7">
        <v>0.66666666666666663</v>
      </c>
      <c r="AY19" s="7">
        <v>0.76</v>
      </c>
      <c r="AZ19" s="7">
        <v>0.56521739130434778</v>
      </c>
    </row>
    <row r="20" spans="1:52" x14ac:dyDescent="0.25">
      <c r="A20" s="8" t="s">
        <v>173</v>
      </c>
      <c r="B20">
        <v>1</v>
      </c>
      <c r="C20">
        <v>1</v>
      </c>
      <c r="D20">
        <v>0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0</v>
      </c>
      <c r="U20">
        <v>1</v>
      </c>
      <c r="V20">
        <v>0</v>
      </c>
      <c r="W20">
        <v>1</v>
      </c>
      <c r="X20">
        <v>1</v>
      </c>
      <c r="Y20">
        <v>1</v>
      </c>
      <c r="Z20">
        <v>1</v>
      </c>
      <c r="AA20">
        <v>0</v>
      </c>
      <c r="AB20">
        <v>1</v>
      </c>
      <c r="AC20">
        <v>1</v>
      </c>
      <c r="AD20">
        <v>0</v>
      </c>
      <c r="AE20">
        <v>1</v>
      </c>
      <c r="AF20">
        <v>0</v>
      </c>
      <c r="AG20">
        <v>0</v>
      </c>
      <c r="AH20">
        <v>0</v>
      </c>
      <c r="AI20">
        <v>1</v>
      </c>
      <c r="AJ20">
        <v>0</v>
      </c>
      <c r="AK20">
        <v>1</v>
      </c>
      <c r="AL20">
        <v>1</v>
      </c>
      <c r="AM20">
        <v>0</v>
      </c>
      <c r="AN20">
        <v>1</v>
      </c>
      <c r="AO20">
        <v>1</v>
      </c>
      <c r="AP20">
        <v>0</v>
      </c>
      <c r="AQ20">
        <v>1</v>
      </c>
      <c r="AR20">
        <v>0</v>
      </c>
      <c r="AS20">
        <v>0</v>
      </c>
      <c r="AT20">
        <v>0</v>
      </c>
      <c r="AU20">
        <v>1</v>
      </c>
      <c r="AV20">
        <v>1</v>
      </c>
      <c r="AW20">
        <v>1</v>
      </c>
      <c r="AX20" s="7">
        <v>0.66666666666666663</v>
      </c>
      <c r="AY20" s="7">
        <v>0.8</v>
      </c>
      <c r="AZ20" s="7">
        <v>0.52173913043478259</v>
      </c>
    </row>
    <row r="21" spans="1:52" x14ac:dyDescent="0.25">
      <c r="A21" s="8" t="s">
        <v>90</v>
      </c>
      <c r="B21">
        <v>1</v>
      </c>
      <c r="C21">
        <v>1</v>
      </c>
      <c r="D21">
        <v>0</v>
      </c>
      <c r="E21">
        <v>0</v>
      </c>
      <c r="F21">
        <v>1</v>
      </c>
      <c r="G21">
        <v>0</v>
      </c>
      <c r="H21">
        <v>1</v>
      </c>
      <c r="I21">
        <v>1</v>
      </c>
      <c r="J21">
        <v>0</v>
      </c>
      <c r="K21">
        <v>0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0</v>
      </c>
      <c r="S21">
        <v>1</v>
      </c>
      <c r="T21">
        <v>1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1</v>
      </c>
      <c r="AB21">
        <v>1</v>
      </c>
      <c r="AC21">
        <v>0</v>
      </c>
      <c r="AD21">
        <v>0</v>
      </c>
      <c r="AE21">
        <v>0</v>
      </c>
      <c r="AF21">
        <v>1</v>
      </c>
      <c r="AG21">
        <v>0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0</v>
      </c>
      <c r="AO21">
        <v>1</v>
      </c>
      <c r="AP21">
        <v>1</v>
      </c>
      <c r="AQ21">
        <v>1</v>
      </c>
      <c r="AR21">
        <v>0</v>
      </c>
      <c r="AS21">
        <v>1</v>
      </c>
      <c r="AT21">
        <v>0</v>
      </c>
      <c r="AU21">
        <v>1</v>
      </c>
      <c r="AV21">
        <v>1</v>
      </c>
      <c r="AW21">
        <v>1</v>
      </c>
      <c r="AX21" s="7">
        <v>0.66666666666666663</v>
      </c>
      <c r="AY21" s="7">
        <v>0.64</v>
      </c>
      <c r="AZ21" s="7">
        <v>0.69565217391304346</v>
      </c>
    </row>
    <row r="22" spans="1:52" x14ac:dyDescent="0.25">
      <c r="A22" s="8" t="s">
        <v>122</v>
      </c>
      <c r="B22">
        <v>0</v>
      </c>
      <c r="C22">
        <v>1</v>
      </c>
      <c r="D22">
        <v>0</v>
      </c>
      <c r="E22">
        <v>0</v>
      </c>
      <c r="F22">
        <v>1</v>
      </c>
      <c r="G22">
        <v>0</v>
      </c>
      <c r="H22">
        <v>0</v>
      </c>
      <c r="I22">
        <v>1</v>
      </c>
      <c r="J22">
        <v>0</v>
      </c>
      <c r="K22">
        <v>1</v>
      </c>
      <c r="L22">
        <v>0</v>
      </c>
      <c r="M22">
        <v>1</v>
      </c>
      <c r="N22">
        <v>1</v>
      </c>
      <c r="O22">
        <v>0</v>
      </c>
      <c r="P22">
        <v>1</v>
      </c>
      <c r="Q22">
        <v>1</v>
      </c>
      <c r="R22">
        <v>1</v>
      </c>
      <c r="S22">
        <v>0</v>
      </c>
      <c r="T22">
        <v>0</v>
      </c>
      <c r="U22">
        <v>1</v>
      </c>
      <c r="V22">
        <v>0</v>
      </c>
      <c r="W22">
        <v>1</v>
      </c>
      <c r="X22">
        <v>1</v>
      </c>
      <c r="Y22">
        <v>1</v>
      </c>
      <c r="Z22">
        <v>0</v>
      </c>
      <c r="AA22">
        <v>1</v>
      </c>
      <c r="AB22">
        <v>1</v>
      </c>
      <c r="AC22">
        <v>1</v>
      </c>
      <c r="AD22">
        <v>0</v>
      </c>
      <c r="AE22">
        <v>1</v>
      </c>
      <c r="AF22">
        <v>1</v>
      </c>
      <c r="AG22">
        <v>0</v>
      </c>
      <c r="AH22">
        <v>1</v>
      </c>
      <c r="AI22">
        <v>1</v>
      </c>
      <c r="AJ22">
        <v>1</v>
      </c>
      <c r="AK22">
        <v>0</v>
      </c>
      <c r="AL22">
        <v>0</v>
      </c>
      <c r="AM22">
        <v>0</v>
      </c>
      <c r="AN22">
        <v>1</v>
      </c>
      <c r="AO22">
        <v>1</v>
      </c>
      <c r="AP22">
        <v>1</v>
      </c>
      <c r="AQ22">
        <v>1</v>
      </c>
      <c r="AR22">
        <v>0</v>
      </c>
      <c r="AS22">
        <v>1</v>
      </c>
      <c r="AT22">
        <v>1</v>
      </c>
      <c r="AU22">
        <v>0</v>
      </c>
      <c r="AV22">
        <v>1</v>
      </c>
      <c r="AW22">
        <v>1</v>
      </c>
      <c r="AX22" s="7">
        <v>0.60416666666666663</v>
      </c>
      <c r="AY22" s="7">
        <v>0.52</v>
      </c>
      <c r="AZ22" s="7">
        <v>0.69565217391304346</v>
      </c>
    </row>
    <row r="23" spans="1:52" x14ac:dyDescent="0.25">
      <c r="A23" s="8" t="s">
        <v>70</v>
      </c>
      <c r="B23">
        <v>1</v>
      </c>
      <c r="C23">
        <v>0</v>
      </c>
      <c r="D23">
        <v>1</v>
      </c>
      <c r="E23">
        <v>1</v>
      </c>
      <c r="F23">
        <v>1</v>
      </c>
      <c r="G23">
        <v>0</v>
      </c>
      <c r="H23">
        <v>1</v>
      </c>
      <c r="I23">
        <v>1</v>
      </c>
      <c r="J23">
        <v>1</v>
      </c>
      <c r="K23">
        <v>1</v>
      </c>
      <c r="L23">
        <v>1</v>
      </c>
      <c r="M23">
        <v>0</v>
      </c>
      <c r="N23">
        <v>1</v>
      </c>
      <c r="O23">
        <v>1</v>
      </c>
      <c r="P23">
        <v>0</v>
      </c>
      <c r="Q23">
        <v>1</v>
      </c>
      <c r="R23">
        <v>1</v>
      </c>
      <c r="S23">
        <v>1</v>
      </c>
      <c r="T23">
        <v>0</v>
      </c>
      <c r="U23">
        <v>1</v>
      </c>
      <c r="V23">
        <v>0</v>
      </c>
      <c r="W23">
        <v>0</v>
      </c>
      <c r="X23">
        <v>0</v>
      </c>
      <c r="Y23">
        <v>0</v>
      </c>
      <c r="Z23">
        <v>1</v>
      </c>
      <c r="AA23">
        <v>0</v>
      </c>
      <c r="AB23">
        <v>1</v>
      </c>
      <c r="AC23">
        <v>1</v>
      </c>
      <c r="AD23">
        <v>1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</v>
      </c>
      <c r="AL23">
        <v>1</v>
      </c>
      <c r="AM23">
        <v>0</v>
      </c>
      <c r="AN23">
        <v>1</v>
      </c>
      <c r="AO23">
        <v>0</v>
      </c>
      <c r="AP23">
        <v>1</v>
      </c>
      <c r="AQ23">
        <v>0</v>
      </c>
      <c r="AR23">
        <v>0</v>
      </c>
      <c r="AS23">
        <v>1</v>
      </c>
      <c r="AT23">
        <v>1</v>
      </c>
      <c r="AU23">
        <v>1</v>
      </c>
      <c r="AV23">
        <v>1</v>
      </c>
      <c r="AW23">
        <v>1</v>
      </c>
      <c r="AX23" s="7">
        <v>0.58333333333333337</v>
      </c>
      <c r="AY23" s="7">
        <v>0.64</v>
      </c>
      <c r="AZ23" s="7">
        <v>0.52173913043478259</v>
      </c>
    </row>
    <row r="24" spans="1:52" x14ac:dyDescent="0.25">
      <c r="A24" s="8" t="s">
        <v>56</v>
      </c>
      <c r="B24">
        <v>1</v>
      </c>
      <c r="C24">
        <v>0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0</v>
      </c>
      <c r="K24">
        <v>1</v>
      </c>
      <c r="L24">
        <v>1</v>
      </c>
      <c r="M24">
        <v>0</v>
      </c>
      <c r="N24">
        <v>1</v>
      </c>
      <c r="O24">
        <v>1</v>
      </c>
      <c r="P24">
        <v>0</v>
      </c>
      <c r="Q24">
        <v>1</v>
      </c>
      <c r="R24">
        <v>1</v>
      </c>
      <c r="S24">
        <v>0</v>
      </c>
      <c r="T24">
        <v>0</v>
      </c>
      <c r="U24">
        <v>0</v>
      </c>
      <c r="V24">
        <v>0</v>
      </c>
      <c r="W24">
        <v>1</v>
      </c>
      <c r="X24">
        <v>1</v>
      </c>
      <c r="Y24">
        <v>1</v>
      </c>
      <c r="Z24">
        <v>0</v>
      </c>
      <c r="AA24">
        <v>1</v>
      </c>
      <c r="AB24">
        <v>1</v>
      </c>
      <c r="AC24">
        <v>1</v>
      </c>
      <c r="AD24">
        <v>0</v>
      </c>
      <c r="AE24">
        <v>1</v>
      </c>
      <c r="AF24">
        <v>0</v>
      </c>
      <c r="AG24">
        <v>0</v>
      </c>
      <c r="AH24">
        <v>0</v>
      </c>
      <c r="AI24">
        <v>0</v>
      </c>
      <c r="AJ24">
        <v>1</v>
      </c>
      <c r="AK24">
        <v>1</v>
      </c>
      <c r="AL24">
        <v>0</v>
      </c>
      <c r="AM24">
        <v>0</v>
      </c>
      <c r="AN24">
        <v>1</v>
      </c>
      <c r="AO24">
        <v>0</v>
      </c>
      <c r="AP24">
        <v>0</v>
      </c>
      <c r="AQ24">
        <v>1</v>
      </c>
      <c r="AR24">
        <v>0</v>
      </c>
      <c r="AS24">
        <v>0</v>
      </c>
      <c r="AT24">
        <v>1</v>
      </c>
      <c r="AU24">
        <v>1</v>
      </c>
      <c r="AV24">
        <v>1</v>
      </c>
      <c r="AW24">
        <v>0</v>
      </c>
      <c r="AX24" s="7">
        <v>0.5625</v>
      </c>
      <c r="AY24" s="7">
        <v>0.64</v>
      </c>
      <c r="AZ24" s="7">
        <v>0.47826086956521741</v>
      </c>
    </row>
    <row r="25" spans="1:52" x14ac:dyDescent="0.25">
      <c r="A25" s="8" t="s">
        <v>263</v>
      </c>
      <c r="B25">
        <v>1</v>
      </c>
      <c r="C25">
        <v>0</v>
      </c>
      <c r="D25">
        <v>0</v>
      </c>
      <c r="E25">
        <v>1</v>
      </c>
      <c r="F25">
        <v>1</v>
      </c>
      <c r="G25">
        <v>0</v>
      </c>
      <c r="H25">
        <v>1</v>
      </c>
      <c r="I25">
        <v>0</v>
      </c>
      <c r="J25">
        <v>0</v>
      </c>
      <c r="K25">
        <v>1</v>
      </c>
      <c r="L25">
        <v>1</v>
      </c>
      <c r="M25">
        <v>0</v>
      </c>
      <c r="N25">
        <v>1</v>
      </c>
      <c r="O25">
        <v>1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0</v>
      </c>
      <c r="AE25">
        <v>1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</v>
      </c>
      <c r="AL25">
        <v>1</v>
      </c>
      <c r="AM25">
        <v>0</v>
      </c>
      <c r="AN25">
        <v>1</v>
      </c>
      <c r="AO25">
        <v>0</v>
      </c>
      <c r="AP25">
        <v>0</v>
      </c>
      <c r="AQ25">
        <v>1</v>
      </c>
      <c r="AR25">
        <v>0</v>
      </c>
      <c r="AS25">
        <v>1</v>
      </c>
      <c r="AT25">
        <v>0</v>
      </c>
      <c r="AU25">
        <v>1</v>
      </c>
      <c r="AV25">
        <v>1</v>
      </c>
      <c r="AW25">
        <v>1</v>
      </c>
      <c r="AX25" s="7">
        <v>0.54166666666666663</v>
      </c>
      <c r="AY25" s="7">
        <v>0.56000000000000005</v>
      </c>
      <c r="AZ25" s="7">
        <v>0.52173913043478259</v>
      </c>
    </row>
    <row r="26" spans="1:52" x14ac:dyDescent="0.25">
      <c r="A26" s="8" t="s">
        <v>254</v>
      </c>
      <c r="B26">
        <v>1</v>
      </c>
      <c r="C26">
        <v>0</v>
      </c>
      <c r="D26">
        <v>0</v>
      </c>
      <c r="E26">
        <v>1</v>
      </c>
      <c r="F26">
        <v>1</v>
      </c>
      <c r="G26">
        <v>0</v>
      </c>
      <c r="H26">
        <v>1</v>
      </c>
      <c r="I26">
        <v>0</v>
      </c>
      <c r="J26">
        <v>0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0</v>
      </c>
      <c r="T26">
        <v>0</v>
      </c>
      <c r="U26">
        <v>0</v>
      </c>
      <c r="V26">
        <v>1</v>
      </c>
      <c r="W26">
        <v>1</v>
      </c>
      <c r="X26">
        <v>1</v>
      </c>
      <c r="Y26">
        <v>1</v>
      </c>
      <c r="Z26">
        <v>1</v>
      </c>
      <c r="AA26">
        <v>0</v>
      </c>
      <c r="AB26">
        <v>0</v>
      </c>
      <c r="AC26">
        <v>1</v>
      </c>
      <c r="AD26">
        <v>1</v>
      </c>
      <c r="AE26">
        <v>1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</v>
      </c>
      <c r="AL26">
        <v>0</v>
      </c>
      <c r="AM26">
        <v>0</v>
      </c>
      <c r="AN26">
        <v>1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1</v>
      </c>
      <c r="AV26">
        <v>1</v>
      </c>
      <c r="AW26">
        <v>0</v>
      </c>
      <c r="AX26" s="7">
        <v>0.5</v>
      </c>
      <c r="AY26" s="7">
        <v>0.68</v>
      </c>
      <c r="AZ26" s="7">
        <v>0.30434782608695654</v>
      </c>
    </row>
    <row r="27" spans="1:52" x14ac:dyDescent="0.25">
      <c r="A27" s="8" t="s">
        <v>154</v>
      </c>
      <c r="B27">
        <v>0</v>
      </c>
      <c r="C27">
        <v>0</v>
      </c>
      <c r="D27">
        <v>1</v>
      </c>
      <c r="E27">
        <v>0</v>
      </c>
      <c r="F27">
        <v>1</v>
      </c>
      <c r="G27">
        <v>1</v>
      </c>
      <c r="H27">
        <v>1</v>
      </c>
      <c r="I27">
        <v>0</v>
      </c>
      <c r="J27">
        <v>1</v>
      </c>
      <c r="K27">
        <v>1</v>
      </c>
      <c r="L27">
        <v>1</v>
      </c>
      <c r="M27">
        <v>0</v>
      </c>
      <c r="N27">
        <v>1</v>
      </c>
      <c r="O27">
        <v>1</v>
      </c>
      <c r="P27">
        <v>0</v>
      </c>
      <c r="Q27">
        <v>1</v>
      </c>
      <c r="R27">
        <v>1</v>
      </c>
      <c r="S27">
        <v>1</v>
      </c>
      <c r="T27">
        <v>0</v>
      </c>
      <c r="U27">
        <v>1</v>
      </c>
      <c r="V27">
        <v>0</v>
      </c>
      <c r="W27">
        <v>1</v>
      </c>
      <c r="X27">
        <v>1</v>
      </c>
      <c r="Y27">
        <v>0</v>
      </c>
      <c r="Z27">
        <v>1</v>
      </c>
      <c r="AA27">
        <v>0</v>
      </c>
      <c r="AB27">
        <v>0</v>
      </c>
      <c r="AC27">
        <v>1</v>
      </c>
      <c r="AD27">
        <v>0</v>
      </c>
      <c r="AE27">
        <v>1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</v>
      </c>
      <c r="AL27">
        <v>1</v>
      </c>
      <c r="AM27">
        <v>0</v>
      </c>
      <c r="AN27">
        <v>1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1</v>
      </c>
      <c r="AV27">
        <v>1</v>
      </c>
      <c r="AW27">
        <v>1</v>
      </c>
      <c r="AX27" s="7">
        <v>0.5</v>
      </c>
      <c r="AY27" s="7">
        <v>0.64</v>
      </c>
      <c r="AZ27" s="7">
        <v>0.34782608695652173</v>
      </c>
    </row>
    <row r="28" spans="1:52" x14ac:dyDescent="0.25">
      <c r="A28" s="8" t="s">
        <v>141</v>
      </c>
      <c r="B28">
        <v>0</v>
      </c>
      <c r="C28">
        <v>0</v>
      </c>
      <c r="D28">
        <v>0</v>
      </c>
      <c r="E28">
        <v>1</v>
      </c>
      <c r="F28">
        <v>1</v>
      </c>
      <c r="G28">
        <v>1</v>
      </c>
      <c r="H28">
        <v>1</v>
      </c>
      <c r="I28">
        <v>0</v>
      </c>
      <c r="J28">
        <v>1</v>
      </c>
      <c r="K28">
        <v>1</v>
      </c>
      <c r="L28">
        <v>1</v>
      </c>
      <c r="M28">
        <v>0</v>
      </c>
      <c r="N28">
        <v>1</v>
      </c>
      <c r="O28">
        <v>1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  <c r="X28">
        <v>1</v>
      </c>
      <c r="Y28">
        <v>0</v>
      </c>
      <c r="Z28">
        <v>1</v>
      </c>
      <c r="AA28">
        <v>0</v>
      </c>
      <c r="AB28">
        <v>0</v>
      </c>
      <c r="AC28">
        <v>1</v>
      </c>
      <c r="AD28">
        <v>0</v>
      </c>
      <c r="AE28">
        <v>1</v>
      </c>
      <c r="AF28">
        <v>0</v>
      </c>
      <c r="AG28">
        <v>0</v>
      </c>
      <c r="AH28">
        <v>1</v>
      </c>
      <c r="AI28">
        <v>1</v>
      </c>
      <c r="AJ28">
        <v>0</v>
      </c>
      <c r="AK28">
        <v>0</v>
      </c>
      <c r="AL28">
        <v>1</v>
      </c>
      <c r="AM28">
        <v>1</v>
      </c>
      <c r="AN28">
        <v>1</v>
      </c>
      <c r="AO28">
        <v>1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1</v>
      </c>
      <c r="AV28">
        <v>1</v>
      </c>
      <c r="AW28">
        <v>1</v>
      </c>
      <c r="AX28" s="7">
        <v>0.5</v>
      </c>
      <c r="AY28" s="7">
        <v>0.52</v>
      </c>
      <c r="AZ28" s="7">
        <v>0.47826086956521741</v>
      </c>
    </row>
    <row r="29" spans="1:52" x14ac:dyDescent="0.25">
      <c r="A29" s="8" t="s">
        <v>62</v>
      </c>
      <c r="B29">
        <v>1</v>
      </c>
      <c r="C29">
        <v>0</v>
      </c>
      <c r="D29">
        <v>0</v>
      </c>
      <c r="E29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0</v>
      </c>
      <c r="W29">
        <v>1</v>
      </c>
      <c r="X29">
        <v>1</v>
      </c>
      <c r="Y29">
        <v>0</v>
      </c>
      <c r="Z29">
        <v>0</v>
      </c>
      <c r="AA29">
        <v>1</v>
      </c>
      <c r="AB29">
        <v>1</v>
      </c>
      <c r="AC29">
        <v>1</v>
      </c>
      <c r="AD29">
        <v>0</v>
      </c>
      <c r="AE29">
        <v>1</v>
      </c>
      <c r="AF29">
        <v>1</v>
      </c>
      <c r="AG29">
        <v>0</v>
      </c>
      <c r="AH29">
        <v>1</v>
      </c>
      <c r="AI29">
        <v>1</v>
      </c>
      <c r="AJ29">
        <v>1</v>
      </c>
      <c r="AK29">
        <v>0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0</v>
      </c>
      <c r="AS29">
        <v>1</v>
      </c>
      <c r="AT29">
        <v>1</v>
      </c>
      <c r="AU29">
        <v>1</v>
      </c>
      <c r="AV29">
        <v>1</v>
      </c>
      <c r="AW29">
        <v>0</v>
      </c>
      <c r="AX29" s="7">
        <v>0.5</v>
      </c>
      <c r="AY29" s="7">
        <v>0.24</v>
      </c>
      <c r="AZ29" s="7">
        <v>0.78260869565217395</v>
      </c>
    </row>
    <row r="30" spans="1:52" x14ac:dyDescent="0.25">
      <c r="A30" s="8" t="s">
        <v>139</v>
      </c>
      <c r="B30">
        <v>1</v>
      </c>
      <c r="C30">
        <v>0</v>
      </c>
      <c r="D30">
        <v>1</v>
      </c>
      <c r="E30">
        <v>0</v>
      </c>
      <c r="F30">
        <v>0</v>
      </c>
      <c r="G30">
        <v>1</v>
      </c>
      <c r="H30">
        <v>1</v>
      </c>
      <c r="I30">
        <v>0</v>
      </c>
      <c r="J30">
        <v>1</v>
      </c>
      <c r="K30">
        <v>0</v>
      </c>
      <c r="L30">
        <v>1</v>
      </c>
      <c r="M30">
        <v>1</v>
      </c>
      <c r="N30">
        <v>0</v>
      </c>
      <c r="O30">
        <v>0</v>
      </c>
      <c r="P30">
        <v>0</v>
      </c>
      <c r="Q30">
        <v>1</v>
      </c>
      <c r="R30">
        <v>0</v>
      </c>
      <c r="S30">
        <v>1</v>
      </c>
      <c r="T30">
        <v>1</v>
      </c>
      <c r="U30">
        <v>1</v>
      </c>
      <c r="V30">
        <v>0</v>
      </c>
      <c r="W30">
        <v>1</v>
      </c>
      <c r="X30">
        <v>0</v>
      </c>
      <c r="Y30">
        <v>0</v>
      </c>
      <c r="Z30">
        <v>0</v>
      </c>
      <c r="AA30">
        <v>1</v>
      </c>
      <c r="AB30">
        <v>1</v>
      </c>
      <c r="AC30">
        <v>1</v>
      </c>
      <c r="AD30">
        <v>1</v>
      </c>
      <c r="AE30">
        <v>0</v>
      </c>
      <c r="AF30">
        <v>1</v>
      </c>
      <c r="AG30">
        <v>0</v>
      </c>
      <c r="AH30">
        <v>1</v>
      </c>
      <c r="AI30">
        <v>0</v>
      </c>
      <c r="AJ30">
        <v>0</v>
      </c>
      <c r="AK30">
        <v>1</v>
      </c>
      <c r="AL30">
        <v>1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1</v>
      </c>
      <c r="AV30">
        <v>1</v>
      </c>
      <c r="AW30">
        <v>1</v>
      </c>
      <c r="AX30" s="7">
        <v>0.47916666666666669</v>
      </c>
      <c r="AY30" s="7">
        <v>0.48</v>
      </c>
      <c r="AZ30" s="7">
        <v>0.47826086956521741</v>
      </c>
    </row>
    <row r="31" spans="1:52" x14ac:dyDescent="0.25">
      <c r="A31" s="8" t="s">
        <v>148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0</v>
      </c>
      <c r="K31">
        <v>1</v>
      </c>
      <c r="L31">
        <v>0</v>
      </c>
      <c r="M31">
        <v>0</v>
      </c>
      <c r="N31">
        <v>0</v>
      </c>
      <c r="O31">
        <v>1</v>
      </c>
      <c r="P31">
        <v>0</v>
      </c>
      <c r="Q31">
        <v>1</v>
      </c>
      <c r="R31">
        <v>0</v>
      </c>
      <c r="S31">
        <v>0</v>
      </c>
      <c r="T31">
        <v>0</v>
      </c>
      <c r="U31">
        <v>1</v>
      </c>
      <c r="V31">
        <v>0</v>
      </c>
      <c r="W31">
        <v>1</v>
      </c>
      <c r="X31">
        <v>1</v>
      </c>
      <c r="Y31">
        <v>1</v>
      </c>
      <c r="Z31">
        <v>0</v>
      </c>
      <c r="AA31">
        <v>1</v>
      </c>
      <c r="AB31">
        <v>1</v>
      </c>
      <c r="AC31">
        <v>1</v>
      </c>
      <c r="AD31">
        <v>0</v>
      </c>
      <c r="AE31">
        <v>1</v>
      </c>
      <c r="AF31">
        <v>0</v>
      </c>
      <c r="AG31">
        <v>0</v>
      </c>
      <c r="AH31">
        <v>1</v>
      </c>
      <c r="AI31">
        <v>1</v>
      </c>
      <c r="AJ31">
        <v>1</v>
      </c>
      <c r="AK31">
        <v>0</v>
      </c>
      <c r="AL31">
        <v>0</v>
      </c>
      <c r="AM31">
        <v>0</v>
      </c>
      <c r="AN31">
        <v>1</v>
      </c>
      <c r="AO31">
        <v>1</v>
      </c>
      <c r="AP31">
        <v>1</v>
      </c>
      <c r="AQ31">
        <v>1</v>
      </c>
      <c r="AR31">
        <v>0</v>
      </c>
      <c r="AS31">
        <v>1</v>
      </c>
      <c r="AT31">
        <v>1</v>
      </c>
      <c r="AU31">
        <v>1</v>
      </c>
      <c r="AV31">
        <v>1</v>
      </c>
      <c r="AW31">
        <v>0</v>
      </c>
      <c r="AX31" s="7">
        <v>0.47916666666666669</v>
      </c>
      <c r="AY31" s="7">
        <v>0.32</v>
      </c>
      <c r="AZ31" s="7">
        <v>0.65217391304347827</v>
      </c>
    </row>
    <row r="32" spans="1:52" x14ac:dyDescent="0.25">
      <c r="A32" s="8" t="s">
        <v>292</v>
      </c>
      <c r="B32">
        <v>0</v>
      </c>
      <c r="C32">
        <v>0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1</v>
      </c>
      <c r="R32">
        <v>0</v>
      </c>
      <c r="S32">
        <v>0</v>
      </c>
      <c r="T32">
        <v>0</v>
      </c>
      <c r="U32">
        <v>1</v>
      </c>
      <c r="V32">
        <v>1</v>
      </c>
      <c r="W32">
        <v>1</v>
      </c>
      <c r="X32">
        <v>1</v>
      </c>
      <c r="Y32">
        <v>0</v>
      </c>
      <c r="Z32">
        <v>0</v>
      </c>
      <c r="AA32">
        <v>1</v>
      </c>
      <c r="AB32">
        <v>1</v>
      </c>
      <c r="AC32">
        <v>1</v>
      </c>
      <c r="AD32">
        <v>0</v>
      </c>
      <c r="AE32">
        <v>1</v>
      </c>
      <c r="AF32">
        <v>1</v>
      </c>
      <c r="AG32">
        <v>0</v>
      </c>
      <c r="AH32">
        <v>1</v>
      </c>
      <c r="AI32">
        <v>0</v>
      </c>
      <c r="AJ32">
        <v>1</v>
      </c>
      <c r="AK32">
        <v>1</v>
      </c>
      <c r="AL32">
        <v>1</v>
      </c>
      <c r="AM32">
        <v>1</v>
      </c>
      <c r="AN32">
        <v>0</v>
      </c>
      <c r="AO32">
        <v>0</v>
      </c>
      <c r="AP32">
        <v>0</v>
      </c>
      <c r="AQ32">
        <v>1</v>
      </c>
      <c r="AR32">
        <v>0</v>
      </c>
      <c r="AS32">
        <v>1</v>
      </c>
      <c r="AT32">
        <v>1</v>
      </c>
      <c r="AU32">
        <v>1</v>
      </c>
      <c r="AV32">
        <v>1</v>
      </c>
      <c r="AW32">
        <v>0</v>
      </c>
      <c r="AX32" s="7">
        <v>0.45833333333333331</v>
      </c>
      <c r="AY32" s="7">
        <v>0.28000000000000003</v>
      </c>
      <c r="AZ32" s="7">
        <v>0.65217391304347827</v>
      </c>
    </row>
    <row r="33" spans="1:52" x14ac:dyDescent="0.25">
      <c r="A33" s="8" t="s">
        <v>146</v>
      </c>
      <c r="B33">
        <v>0</v>
      </c>
      <c r="C33">
        <v>1</v>
      </c>
      <c r="D33">
        <v>0</v>
      </c>
      <c r="E33">
        <v>0</v>
      </c>
      <c r="F33">
        <v>1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  <c r="U33">
        <v>1</v>
      </c>
      <c r="V33">
        <v>0</v>
      </c>
      <c r="W33">
        <v>1</v>
      </c>
      <c r="X33">
        <v>1</v>
      </c>
      <c r="Y33">
        <v>0</v>
      </c>
      <c r="Z33">
        <v>0</v>
      </c>
      <c r="AA33">
        <v>1</v>
      </c>
      <c r="AB33">
        <v>1</v>
      </c>
      <c r="AC33">
        <v>1</v>
      </c>
      <c r="AD33">
        <v>0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0</v>
      </c>
      <c r="AN33">
        <v>0</v>
      </c>
      <c r="AO33">
        <v>1</v>
      </c>
      <c r="AP33">
        <v>1</v>
      </c>
      <c r="AQ33">
        <v>1</v>
      </c>
      <c r="AR33">
        <v>0</v>
      </c>
      <c r="AS33">
        <v>0</v>
      </c>
      <c r="AT33">
        <v>1</v>
      </c>
      <c r="AU33">
        <v>0</v>
      </c>
      <c r="AV33">
        <v>0</v>
      </c>
      <c r="AW33">
        <v>0</v>
      </c>
      <c r="AX33" s="7">
        <v>0.45833333333333331</v>
      </c>
      <c r="AY33" s="7">
        <v>0.28000000000000003</v>
      </c>
      <c r="AZ33" s="7">
        <v>0.65217391304347827</v>
      </c>
    </row>
    <row r="34" spans="1:52" x14ac:dyDescent="0.25">
      <c r="A34" s="8" t="s">
        <v>102</v>
      </c>
      <c r="B34">
        <v>1</v>
      </c>
      <c r="C34">
        <v>0</v>
      </c>
      <c r="D34">
        <v>0</v>
      </c>
      <c r="E34">
        <v>0</v>
      </c>
      <c r="F34">
        <v>0</v>
      </c>
      <c r="G34">
        <v>1</v>
      </c>
      <c r="H34">
        <v>1</v>
      </c>
      <c r="I34">
        <v>0</v>
      </c>
      <c r="J34">
        <v>0</v>
      </c>
      <c r="K34">
        <v>1</v>
      </c>
      <c r="L34">
        <v>1</v>
      </c>
      <c r="M34">
        <v>0</v>
      </c>
      <c r="N34">
        <v>1</v>
      </c>
      <c r="O34">
        <v>1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1</v>
      </c>
      <c r="Y34">
        <v>1</v>
      </c>
      <c r="Z34">
        <v>0</v>
      </c>
      <c r="AA34">
        <v>1</v>
      </c>
      <c r="AB34">
        <v>1</v>
      </c>
      <c r="AC34">
        <v>1</v>
      </c>
      <c r="AD34">
        <v>0</v>
      </c>
      <c r="AE34">
        <v>1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</v>
      </c>
      <c r="AL34">
        <v>1</v>
      </c>
      <c r="AM34">
        <v>0</v>
      </c>
      <c r="AN34">
        <v>1</v>
      </c>
      <c r="AO34">
        <v>0</v>
      </c>
      <c r="AP34">
        <v>0</v>
      </c>
      <c r="AQ34">
        <v>1</v>
      </c>
      <c r="AR34">
        <v>0</v>
      </c>
      <c r="AS34">
        <v>0</v>
      </c>
      <c r="AT34">
        <v>0</v>
      </c>
      <c r="AU34">
        <v>1</v>
      </c>
      <c r="AV34">
        <v>1</v>
      </c>
      <c r="AW34">
        <v>1</v>
      </c>
      <c r="AX34" s="7">
        <v>0.45833333333333331</v>
      </c>
      <c r="AY34" s="7">
        <v>0.44</v>
      </c>
      <c r="AZ34" s="7">
        <v>0.47826086956521741</v>
      </c>
    </row>
    <row r="35" spans="1:52" x14ac:dyDescent="0.25">
      <c r="A35" s="8" t="s">
        <v>220</v>
      </c>
      <c r="B35">
        <v>0</v>
      </c>
      <c r="C35">
        <v>0</v>
      </c>
      <c r="D35">
        <v>0</v>
      </c>
      <c r="E35">
        <v>0</v>
      </c>
      <c r="F35">
        <v>1</v>
      </c>
      <c r="G35">
        <v>0</v>
      </c>
      <c r="H35">
        <v>1</v>
      </c>
      <c r="I35">
        <v>0</v>
      </c>
      <c r="J35">
        <v>1</v>
      </c>
      <c r="K35">
        <v>1</v>
      </c>
      <c r="L35">
        <v>1</v>
      </c>
      <c r="M35">
        <v>1</v>
      </c>
      <c r="N35">
        <v>1</v>
      </c>
      <c r="O35">
        <v>0</v>
      </c>
      <c r="P35">
        <v>0</v>
      </c>
      <c r="Q35">
        <v>1</v>
      </c>
      <c r="R35">
        <v>0</v>
      </c>
      <c r="S35">
        <v>1</v>
      </c>
      <c r="T35">
        <v>0</v>
      </c>
      <c r="U35">
        <v>0</v>
      </c>
      <c r="V35">
        <v>0</v>
      </c>
      <c r="W35">
        <v>1</v>
      </c>
      <c r="X35">
        <v>1</v>
      </c>
      <c r="Y35">
        <v>1</v>
      </c>
      <c r="Z35">
        <v>0</v>
      </c>
      <c r="AA35">
        <v>1</v>
      </c>
      <c r="AB35">
        <v>0</v>
      </c>
      <c r="AC35">
        <v>1</v>
      </c>
      <c r="AD35">
        <v>0</v>
      </c>
      <c r="AE35">
        <v>1</v>
      </c>
      <c r="AF35">
        <v>0</v>
      </c>
      <c r="AG35">
        <v>1</v>
      </c>
      <c r="AH35">
        <v>1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1</v>
      </c>
      <c r="AO35">
        <v>0</v>
      </c>
      <c r="AP35">
        <v>0</v>
      </c>
      <c r="AQ35">
        <v>0</v>
      </c>
      <c r="AR35">
        <v>0</v>
      </c>
      <c r="AS35">
        <v>1</v>
      </c>
      <c r="AT35">
        <v>0</v>
      </c>
      <c r="AU35">
        <v>1</v>
      </c>
      <c r="AV35">
        <v>1</v>
      </c>
      <c r="AW35">
        <v>1</v>
      </c>
      <c r="AX35" s="7">
        <v>0.45833333333333331</v>
      </c>
      <c r="AY35" s="7">
        <v>0.48</v>
      </c>
      <c r="AZ35" s="7">
        <v>0.43478260869565216</v>
      </c>
    </row>
    <row r="36" spans="1:52" x14ac:dyDescent="0.25">
      <c r="A36" s="8" t="s">
        <v>96</v>
      </c>
      <c r="B36">
        <v>0</v>
      </c>
      <c r="C36">
        <v>0</v>
      </c>
      <c r="D36">
        <v>1</v>
      </c>
      <c r="E36">
        <v>1</v>
      </c>
      <c r="F36">
        <v>1</v>
      </c>
      <c r="G36">
        <v>1</v>
      </c>
      <c r="H36">
        <v>1</v>
      </c>
      <c r="I36">
        <v>0</v>
      </c>
      <c r="J36">
        <v>0</v>
      </c>
      <c r="K36">
        <v>1</v>
      </c>
      <c r="L36">
        <v>1</v>
      </c>
      <c r="M36">
        <v>1</v>
      </c>
      <c r="N36">
        <v>1</v>
      </c>
      <c r="O36">
        <v>1</v>
      </c>
      <c r="P36">
        <v>0</v>
      </c>
      <c r="Q36">
        <v>1</v>
      </c>
      <c r="R36">
        <v>0</v>
      </c>
      <c r="S36">
        <v>0</v>
      </c>
      <c r="T36">
        <v>0</v>
      </c>
      <c r="U36">
        <v>0</v>
      </c>
      <c r="V36">
        <v>1</v>
      </c>
      <c r="W36">
        <v>1</v>
      </c>
      <c r="X36">
        <v>1</v>
      </c>
      <c r="Y36">
        <v>1</v>
      </c>
      <c r="Z36">
        <v>1</v>
      </c>
      <c r="AA36">
        <v>0</v>
      </c>
      <c r="AB36">
        <v>0</v>
      </c>
      <c r="AC36">
        <v>1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</v>
      </c>
      <c r="AL36">
        <v>1</v>
      </c>
      <c r="AM36">
        <v>0</v>
      </c>
      <c r="AN36">
        <v>1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1</v>
      </c>
      <c r="AV36">
        <v>1</v>
      </c>
      <c r="AW36">
        <v>0</v>
      </c>
      <c r="AX36" s="7">
        <v>0.45833333333333331</v>
      </c>
      <c r="AY36" s="7">
        <v>0.64</v>
      </c>
      <c r="AZ36" s="7">
        <v>0.2608695652173913</v>
      </c>
    </row>
    <row r="37" spans="1:52" x14ac:dyDescent="0.25">
      <c r="A37" s="8" t="s">
        <v>276</v>
      </c>
      <c r="B37">
        <v>1</v>
      </c>
      <c r="C37">
        <v>0</v>
      </c>
      <c r="D37">
        <v>0</v>
      </c>
      <c r="E37">
        <v>1</v>
      </c>
      <c r="F37">
        <v>1</v>
      </c>
      <c r="G37">
        <v>1</v>
      </c>
      <c r="H37">
        <v>1</v>
      </c>
      <c r="I37">
        <v>1</v>
      </c>
      <c r="J37">
        <v>0</v>
      </c>
      <c r="K37">
        <v>1</v>
      </c>
      <c r="L37">
        <v>0</v>
      </c>
      <c r="M37">
        <v>0</v>
      </c>
      <c r="N37">
        <v>1</v>
      </c>
      <c r="O37">
        <v>0</v>
      </c>
      <c r="P37">
        <v>0</v>
      </c>
      <c r="Q37">
        <v>1</v>
      </c>
      <c r="R37">
        <v>1</v>
      </c>
      <c r="S37">
        <v>0</v>
      </c>
      <c r="T37">
        <v>0</v>
      </c>
      <c r="U37">
        <v>1</v>
      </c>
      <c r="V37">
        <v>0</v>
      </c>
      <c r="W37">
        <v>0</v>
      </c>
      <c r="X37">
        <v>1</v>
      </c>
      <c r="Y37">
        <v>1</v>
      </c>
      <c r="Z37">
        <v>1</v>
      </c>
      <c r="AA37">
        <v>0</v>
      </c>
      <c r="AB37">
        <v>0</v>
      </c>
      <c r="AC37">
        <v>1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1</v>
      </c>
      <c r="AJ37">
        <v>0</v>
      </c>
      <c r="AK37">
        <v>1</v>
      </c>
      <c r="AL37">
        <v>1</v>
      </c>
      <c r="AM37">
        <v>0</v>
      </c>
      <c r="AN37">
        <v>1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1</v>
      </c>
      <c r="AV37">
        <v>1</v>
      </c>
      <c r="AW37">
        <v>0</v>
      </c>
      <c r="AX37" s="7">
        <v>0.4375</v>
      </c>
      <c r="AY37" s="7">
        <v>0.56000000000000005</v>
      </c>
      <c r="AZ37" s="7">
        <v>0.30434782608695654</v>
      </c>
    </row>
    <row r="38" spans="1:52" x14ac:dyDescent="0.25">
      <c r="A38" s="8" t="s">
        <v>167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v>1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1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1</v>
      </c>
      <c r="X38">
        <v>1</v>
      </c>
      <c r="Y38">
        <v>0</v>
      </c>
      <c r="Z38">
        <v>0</v>
      </c>
      <c r="AA38">
        <v>1</v>
      </c>
      <c r="AB38">
        <v>1</v>
      </c>
      <c r="AC38">
        <v>1</v>
      </c>
      <c r="AD38">
        <v>0</v>
      </c>
      <c r="AE38">
        <v>1</v>
      </c>
      <c r="AF38">
        <v>0</v>
      </c>
      <c r="AG38">
        <v>0</v>
      </c>
      <c r="AH38">
        <v>1</v>
      </c>
      <c r="AI38">
        <v>0</v>
      </c>
      <c r="AJ38">
        <v>1</v>
      </c>
      <c r="AK38">
        <v>0</v>
      </c>
      <c r="AL38">
        <v>0</v>
      </c>
      <c r="AM38">
        <v>0</v>
      </c>
      <c r="AN38">
        <v>1</v>
      </c>
      <c r="AO38">
        <v>1</v>
      </c>
      <c r="AP38">
        <v>0</v>
      </c>
      <c r="AQ38">
        <v>0</v>
      </c>
      <c r="AR38">
        <v>0</v>
      </c>
      <c r="AS38">
        <v>0</v>
      </c>
      <c r="AT38">
        <v>1</v>
      </c>
      <c r="AU38">
        <v>1</v>
      </c>
      <c r="AV38">
        <v>1</v>
      </c>
      <c r="AW38">
        <v>1</v>
      </c>
      <c r="AX38" s="7">
        <v>0.41666666666666669</v>
      </c>
      <c r="AY38" s="7">
        <v>0.32</v>
      </c>
      <c r="AZ38" s="7">
        <v>0.52173913043478259</v>
      </c>
    </row>
    <row r="39" spans="1:52" x14ac:dyDescent="0.25">
      <c r="A39" s="8" t="s">
        <v>270</v>
      </c>
      <c r="B39">
        <v>1</v>
      </c>
      <c r="C39">
        <v>0</v>
      </c>
      <c r="D39">
        <v>0</v>
      </c>
      <c r="E39">
        <v>0</v>
      </c>
      <c r="F39">
        <v>0</v>
      </c>
      <c r="G39">
        <v>1</v>
      </c>
      <c r="H39">
        <v>1</v>
      </c>
      <c r="I39">
        <v>0</v>
      </c>
      <c r="J39">
        <v>0</v>
      </c>
      <c r="K39">
        <v>0</v>
      </c>
      <c r="L39">
        <v>1</v>
      </c>
      <c r="M39">
        <v>1</v>
      </c>
      <c r="N39">
        <v>1</v>
      </c>
      <c r="O39">
        <v>1</v>
      </c>
      <c r="P39">
        <v>0</v>
      </c>
      <c r="Q39">
        <v>1</v>
      </c>
      <c r="R39">
        <v>0</v>
      </c>
      <c r="S39">
        <v>1</v>
      </c>
      <c r="T39">
        <v>0</v>
      </c>
      <c r="U39">
        <v>0</v>
      </c>
      <c r="V39">
        <v>0</v>
      </c>
      <c r="W39">
        <v>1</v>
      </c>
      <c r="X39">
        <v>1</v>
      </c>
      <c r="Y39">
        <v>1</v>
      </c>
      <c r="Z39">
        <v>0</v>
      </c>
      <c r="AA39">
        <v>0</v>
      </c>
      <c r="AB39">
        <v>1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</v>
      </c>
      <c r="AL39">
        <v>1</v>
      </c>
      <c r="AM39">
        <v>0</v>
      </c>
      <c r="AN39">
        <v>1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1</v>
      </c>
      <c r="AV39">
        <v>1</v>
      </c>
      <c r="AW39">
        <v>0</v>
      </c>
      <c r="AX39" s="7">
        <v>0.39583333333333331</v>
      </c>
      <c r="AY39" s="7">
        <v>0.48</v>
      </c>
      <c r="AZ39" s="7">
        <v>0.30434782608695654</v>
      </c>
    </row>
    <row r="40" spans="1:52" x14ac:dyDescent="0.25">
      <c r="A40" s="8" t="s">
        <v>127</v>
      </c>
      <c r="B40">
        <v>0</v>
      </c>
      <c r="C40">
        <v>1</v>
      </c>
      <c r="D40">
        <v>0</v>
      </c>
      <c r="E40">
        <v>1</v>
      </c>
      <c r="F40">
        <v>0</v>
      </c>
      <c r="G40">
        <v>0</v>
      </c>
      <c r="H40">
        <v>0</v>
      </c>
      <c r="I40">
        <v>0</v>
      </c>
      <c r="J40">
        <v>1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1</v>
      </c>
      <c r="R40">
        <v>0</v>
      </c>
      <c r="S40">
        <v>1</v>
      </c>
      <c r="T40">
        <v>0</v>
      </c>
      <c r="U40">
        <v>0</v>
      </c>
      <c r="V40">
        <v>1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1</v>
      </c>
      <c r="AF40">
        <v>0</v>
      </c>
      <c r="AG40">
        <v>0</v>
      </c>
      <c r="AH40">
        <v>1</v>
      </c>
      <c r="AI40">
        <v>0</v>
      </c>
      <c r="AJ40">
        <v>0</v>
      </c>
      <c r="AK40">
        <v>1</v>
      </c>
      <c r="AL40">
        <v>1</v>
      </c>
      <c r="AM40">
        <v>0</v>
      </c>
      <c r="AN40">
        <v>1</v>
      </c>
      <c r="AO40">
        <v>1</v>
      </c>
      <c r="AP40">
        <v>1</v>
      </c>
      <c r="AQ40">
        <v>0</v>
      </c>
      <c r="AR40">
        <v>0</v>
      </c>
      <c r="AS40">
        <v>1</v>
      </c>
      <c r="AT40">
        <v>0</v>
      </c>
      <c r="AU40">
        <v>1</v>
      </c>
      <c r="AV40">
        <v>0</v>
      </c>
      <c r="AW40">
        <v>1</v>
      </c>
      <c r="AX40" s="7">
        <v>0.375</v>
      </c>
      <c r="AY40" s="7">
        <v>0.28000000000000003</v>
      </c>
      <c r="AZ40" s="7">
        <v>0.47826086956521741</v>
      </c>
    </row>
    <row r="41" spans="1:52" x14ac:dyDescent="0.25">
      <c r="A41" s="8" t="s">
        <v>242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1</v>
      </c>
      <c r="AD41">
        <v>0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0</v>
      </c>
      <c r="AL41">
        <v>1</v>
      </c>
      <c r="AM41">
        <v>0</v>
      </c>
      <c r="AN41">
        <v>0</v>
      </c>
      <c r="AO41">
        <v>1</v>
      </c>
      <c r="AP41">
        <v>1</v>
      </c>
      <c r="AQ41">
        <v>1</v>
      </c>
      <c r="AR41">
        <v>0</v>
      </c>
      <c r="AS41">
        <v>1</v>
      </c>
      <c r="AT41">
        <v>1</v>
      </c>
      <c r="AU41">
        <v>1</v>
      </c>
      <c r="AV41">
        <v>1</v>
      </c>
      <c r="AW41">
        <v>1</v>
      </c>
      <c r="AX41" s="7">
        <v>0.375</v>
      </c>
      <c r="AY41" s="7">
        <v>0.04</v>
      </c>
      <c r="AZ41" s="7">
        <v>0.73913043478260865</v>
      </c>
    </row>
    <row r="42" spans="1:52" x14ac:dyDescent="0.25">
      <c r="A42" s="8" t="s">
        <v>243</v>
      </c>
      <c r="B42">
        <v>0</v>
      </c>
      <c r="C42">
        <v>1</v>
      </c>
      <c r="D42">
        <v>0</v>
      </c>
      <c r="E42">
        <v>0</v>
      </c>
      <c r="F42">
        <v>0</v>
      </c>
      <c r="G42">
        <v>1</v>
      </c>
      <c r="H42">
        <v>1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1</v>
      </c>
      <c r="AD42">
        <v>0</v>
      </c>
      <c r="AE42">
        <v>1</v>
      </c>
      <c r="AF42">
        <v>1</v>
      </c>
      <c r="AG42">
        <v>0</v>
      </c>
      <c r="AH42">
        <v>1</v>
      </c>
      <c r="AI42">
        <v>1</v>
      </c>
      <c r="AJ42">
        <v>1</v>
      </c>
      <c r="AK42">
        <v>0</v>
      </c>
      <c r="AL42">
        <v>0</v>
      </c>
      <c r="AM42">
        <v>0</v>
      </c>
      <c r="AN42">
        <v>0</v>
      </c>
      <c r="AO42">
        <v>1</v>
      </c>
      <c r="AP42">
        <v>1</v>
      </c>
      <c r="AQ42">
        <v>1</v>
      </c>
      <c r="AR42">
        <v>0</v>
      </c>
      <c r="AS42">
        <v>0</v>
      </c>
      <c r="AT42">
        <v>1</v>
      </c>
      <c r="AU42">
        <v>0</v>
      </c>
      <c r="AV42">
        <v>0</v>
      </c>
      <c r="AW42">
        <v>1</v>
      </c>
      <c r="AX42" s="7">
        <v>0.35416666666666669</v>
      </c>
      <c r="AY42" s="7">
        <v>0.2</v>
      </c>
      <c r="AZ42" s="7">
        <v>0.52173913043478259</v>
      </c>
    </row>
    <row r="43" spans="1:52" x14ac:dyDescent="0.25">
      <c r="A43" s="8" t="s">
        <v>229</v>
      </c>
      <c r="B43">
        <v>1</v>
      </c>
      <c r="C43">
        <v>0</v>
      </c>
      <c r="D43">
        <v>0</v>
      </c>
      <c r="E43">
        <v>0</v>
      </c>
      <c r="F43">
        <v>1</v>
      </c>
      <c r="G43">
        <v>0</v>
      </c>
      <c r="H43">
        <v>1</v>
      </c>
      <c r="I43">
        <v>1</v>
      </c>
      <c r="J43">
        <v>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</v>
      </c>
      <c r="T43">
        <v>0</v>
      </c>
      <c r="U43">
        <v>1</v>
      </c>
      <c r="V43">
        <v>0</v>
      </c>
      <c r="W43">
        <v>1</v>
      </c>
      <c r="X43">
        <v>0</v>
      </c>
      <c r="Y43">
        <v>0</v>
      </c>
      <c r="Z43">
        <v>0</v>
      </c>
      <c r="AA43">
        <v>1</v>
      </c>
      <c r="AB43">
        <v>1</v>
      </c>
      <c r="AC43">
        <v>1</v>
      </c>
      <c r="AD43">
        <v>0</v>
      </c>
      <c r="AE43">
        <v>1</v>
      </c>
      <c r="AF43">
        <v>0</v>
      </c>
      <c r="AG43">
        <v>0</v>
      </c>
      <c r="AH43">
        <v>1</v>
      </c>
      <c r="AI43">
        <v>0</v>
      </c>
      <c r="AJ43">
        <v>0</v>
      </c>
      <c r="AK43">
        <v>0</v>
      </c>
      <c r="AL43">
        <v>0</v>
      </c>
      <c r="AM43">
        <v>1</v>
      </c>
      <c r="AN43">
        <v>0</v>
      </c>
      <c r="AO43">
        <v>0</v>
      </c>
      <c r="AP43">
        <v>0</v>
      </c>
      <c r="AQ43">
        <v>1</v>
      </c>
      <c r="AR43">
        <v>0</v>
      </c>
      <c r="AS43">
        <v>0</v>
      </c>
      <c r="AT43">
        <v>1</v>
      </c>
      <c r="AU43">
        <v>0</v>
      </c>
      <c r="AV43">
        <v>1</v>
      </c>
      <c r="AW43">
        <v>0</v>
      </c>
      <c r="AX43" s="7">
        <v>0.35416666666666669</v>
      </c>
      <c r="AY43" s="7">
        <v>0.32</v>
      </c>
      <c r="AZ43" s="7">
        <v>0.39130434782608697</v>
      </c>
    </row>
    <row r="44" spans="1:52" x14ac:dyDescent="0.25">
      <c r="A44" s="8" t="s">
        <v>101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1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1</v>
      </c>
      <c r="X44">
        <v>1</v>
      </c>
      <c r="Y44">
        <v>0</v>
      </c>
      <c r="Z44">
        <v>1</v>
      </c>
      <c r="AA44">
        <v>1</v>
      </c>
      <c r="AB44">
        <v>1</v>
      </c>
      <c r="AC44">
        <v>0</v>
      </c>
      <c r="AD44">
        <v>1</v>
      </c>
      <c r="AE44">
        <v>1</v>
      </c>
      <c r="AF44">
        <v>1</v>
      </c>
      <c r="AG44">
        <v>0</v>
      </c>
      <c r="AH44">
        <v>1</v>
      </c>
      <c r="AI44">
        <v>0</v>
      </c>
      <c r="AJ44">
        <v>1</v>
      </c>
      <c r="AK44">
        <v>1</v>
      </c>
      <c r="AL44">
        <v>1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1</v>
      </c>
      <c r="AV44">
        <v>1</v>
      </c>
      <c r="AW44">
        <v>0</v>
      </c>
      <c r="AX44" s="7">
        <v>0.35416666666666669</v>
      </c>
      <c r="AY44" s="7">
        <v>0.24</v>
      </c>
      <c r="AZ44" s="7">
        <v>0.47826086956521741</v>
      </c>
    </row>
    <row r="45" spans="1:52" x14ac:dyDescent="0.25">
      <c r="A45" s="8" t="s">
        <v>202</v>
      </c>
      <c r="B45">
        <v>0</v>
      </c>
      <c r="C4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0</v>
      </c>
      <c r="K45">
        <v>1</v>
      </c>
      <c r="L45">
        <v>0</v>
      </c>
      <c r="M45">
        <v>1</v>
      </c>
      <c r="N45">
        <v>0</v>
      </c>
      <c r="O45">
        <v>0</v>
      </c>
      <c r="P45">
        <v>1</v>
      </c>
      <c r="Q45">
        <v>0</v>
      </c>
      <c r="R45">
        <v>0</v>
      </c>
      <c r="S45">
        <v>0</v>
      </c>
      <c r="T45">
        <v>0</v>
      </c>
      <c r="U45">
        <v>1</v>
      </c>
      <c r="V45">
        <v>0</v>
      </c>
      <c r="W45">
        <v>1</v>
      </c>
      <c r="X45">
        <v>0</v>
      </c>
      <c r="Y45">
        <v>1</v>
      </c>
      <c r="Z45">
        <v>1</v>
      </c>
      <c r="AA45">
        <v>1</v>
      </c>
      <c r="AB45">
        <v>0</v>
      </c>
      <c r="AC45">
        <v>0</v>
      </c>
      <c r="AD45">
        <v>1</v>
      </c>
      <c r="AE45">
        <v>0</v>
      </c>
      <c r="AF45">
        <v>0</v>
      </c>
      <c r="AG45">
        <v>0</v>
      </c>
      <c r="AH45">
        <v>1</v>
      </c>
      <c r="AI45">
        <v>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</v>
      </c>
      <c r="AR45">
        <v>1</v>
      </c>
      <c r="AS45">
        <v>0</v>
      </c>
      <c r="AT45">
        <v>1</v>
      </c>
      <c r="AU45">
        <v>0</v>
      </c>
      <c r="AV45">
        <v>0</v>
      </c>
      <c r="AW45">
        <v>0</v>
      </c>
      <c r="AX45" s="7">
        <v>0.33333333333333331</v>
      </c>
      <c r="AY45" s="7">
        <v>0.36</v>
      </c>
      <c r="AZ45" s="7">
        <v>0.30434782608695654</v>
      </c>
    </row>
    <row r="46" spans="1:52" x14ac:dyDescent="0.25">
      <c r="A46" s="8" t="s">
        <v>227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0</v>
      </c>
      <c r="M46">
        <v>1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  <c r="Z46">
        <v>0</v>
      </c>
      <c r="AA46">
        <v>1</v>
      </c>
      <c r="AB46">
        <v>1</v>
      </c>
      <c r="AC46">
        <v>1</v>
      </c>
      <c r="AD46">
        <v>0</v>
      </c>
      <c r="AE46">
        <v>1</v>
      </c>
      <c r="AF46">
        <v>1</v>
      </c>
      <c r="AG46">
        <v>0</v>
      </c>
      <c r="AH46">
        <v>0</v>
      </c>
      <c r="AI46">
        <v>1</v>
      </c>
      <c r="AJ46">
        <v>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  <c r="AQ46">
        <v>1</v>
      </c>
      <c r="AR46">
        <v>0</v>
      </c>
      <c r="AS46">
        <v>0</v>
      </c>
      <c r="AT46">
        <v>1</v>
      </c>
      <c r="AU46">
        <v>1</v>
      </c>
      <c r="AV46">
        <v>0</v>
      </c>
      <c r="AW46">
        <v>1</v>
      </c>
      <c r="AX46" s="7">
        <v>0.33333333333333331</v>
      </c>
      <c r="AY46" s="7">
        <v>0.16</v>
      </c>
      <c r="AZ46" s="7">
        <v>0.52173913043478259</v>
      </c>
    </row>
    <row r="47" spans="1:52" x14ac:dyDescent="0.25">
      <c r="A47" s="8" t="s">
        <v>61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0</v>
      </c>
      <c r="AL47">
        <v>1</v>
      </c>
      <c r="AM47">
        <v>0</v>
      </c>
      <c r="AN47">
        <v>0</v>
      </c>
      <c r="AO47">
        <v>1</v>
      </c>
      <c r="AP47">
        <v>1</v>
      </c>
      <c r="AQ47">
        <v>1</v>
      </c>
      <c r="AR47">
        <v>0</v>
      </c>
      <c r="AS47">
        <v>0</v>
      </c>
      <c r="AT47">
        <v>1</v>
      </c>
      <c r="AU47">
        <v>1</v>
      </c>
      <c r="AV47">
        <v>0</v>
      </c>
      <c r="AW47">
        <v>1</v>
      </c>
      <c r="AX47" s="7">
        <v>0.3125</v>
      </c>
      <c r="AY47" s="7">
        <v>0.08</v>
      </c>
      <c r="AZ47" s="7">
        <v>0.56521739130434778</v>
      </c>
    </row>
    <row r="48" spans="1:52" x14ac:dyDescent="0.25">
      <c r="A48" s="8" t="s">
        <v>111</v>
      </c>
      <c r="B48">
        <v>0</v>
      </c>
      <c r="C48">
        <v>0</v>
      </c>
      <c r="D48">
        <v>1</v>
      </c>
      <c r="E48">
        <v>0</v>
      </c>
      <c r="F48">
        <v>0</v>
      </c>
      <c r="G48">
        <v>0</v>
      </c>
      <c r="H48">
        <v>1</v>
      </c>
      <c r="I48">
        <v>0</v>
      </c>
      <c r="J48">
        <v>1</v>
      </c>
      <c r="K48">
        <v>1</v>
      </c>
      <c r="L48">
        <v>1</v>
      </c>
      <c r="M48">
        <v>0</v>
      </c>
      <c r="N48">
        <v>1</v>
      </c>
      <c r="O48">
        <v>1</v>
      </c>
      <c r="P48">
        <v>0</v>
      </c>
      <c r="Q48">
        <v>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</v>
      </c>
      <c r="AL48">
        <v>1</v>
      </c>
      <c r="AM48">
        <v>0</v>
      </c>
      <c r="AN48">
        <v>1</v>
      </c>
      <c r="AO48">
        <v>0</v>
      </c>
      <c r="AP48">
        <v>0</v>
      </c>
      <c r="AQ48">
        <v>1</v>
      </c>
      <c r="AR48">
        <v>0</v>
      </c>
      <c r="AS48">
        <v>0</v>
      </c>
      <c r="AT48">
        <v>0</v>
      </c>
      <c r="AU48">
        <v>1</v>
      </c>
      <c r="AV48">
        <v>0</v>
      </c>
      <c r="AW48">
        <v>1</v>
      </c>
      <c r="AX48" s="7">
        <v>0.3125</v>
      </c>
      <c r="AY48" s="7">
        <v>0.36</v>
      </c>
      <c r="AZ48" s="7">
        <v>0.2608695652173913</v>
      </c>
    </row>
    <row r="49" spans="1:52" x14ac:dyDescent="0.25">
      <c r="A49" s="8" t="s">
        <v>172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1</v>
      </c>
      <c r="Z49">
        <v>0</v>
      </c>
      <c r="AA49">
        <v>1</v>
      </c>
      <c r="AB49">
        <v>1</v>
      </c>
      <c r="AC49">
        <v>0</v>
      </c>
      <c r="AD49">
        <v>0</v>
      </c>
      <c r="AE49">
        <v>1</v>
      </c>
      <c r="AF49">
        <v>1</v>
      </c>
      <c r="AG49">
        <v>0</v>
      </c>
      <c r="AH49">
        <v>0</v>
      </c>
      <c r="AI49">
        <v>0</v>
      </c>
      <c r="AJ49">
        <v>1</v>
      </c>
      <c r="AK49">
        <v>0</v>
      </c>
      <c r="AL49">
        <v>0</v>
      </c>
      <c r="AM49">
        <v>0</v>
      </c>
      <c r="AN49">
        <v>1</v>
      </c>
      <c r="AO49">
        <v>1</v>
      </c>
      <c r="AP49">
        <v>1</v>
      </c>
      <c r="AQ49">
        <v>1</v>
      </c>
      <c r="AR49">
        <v>0</v>
      </c>
      <c r="AS49">
        <v>1</v>
      </c>
      <c r="AT49">
        <v>1</v>
      </c>
      <c r="AU49">
        <v>0</v>
      </c>
      <c r="AV49">
        <v>1</v>
      </c>
      <c r="AW49">
        <v>1</v>
      </c>
      <c r="AX49" s="7">
        <v>0.3125</v>
      </c>
      <c r="AY49" s="7">
        <v>0.08</v>
      </c>
      <c r="AZ49" s="7">
        <v>0.56521739130434778</v>
      </c>
    </row>
    <row r="50" spans="1:52" x14ac:dyDescent="0.25">
      <c r="A50" s="8" t="s">
        <v>107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1</v>
      </c>
      <c r="S50">
        <v>0</v>
      </c>
      <c r="T50">
        <v>0</v>
      </c>
      <c r="U50">
        <v>1</v>
      </c>
      <c r="V50">
        <v>0</v>
      </c>
      <c r="W50">
        <v>0</v>
      </c>
      <c r="X50">
        <v>0</v>
      </c>
      <c r="Y50">
        <v>0</v>
      </c>
      <c r="Z50">
        <v>0</v>
      </c>
      <c r="AA50">
        <v>1</v>
      </c>
      <c r="AB50">
        <v>0</v>
      </c>
      <c r="AC50">
        <v>0</v>
      </c>
      <c r="AD50">
        <v>0</v>
      </c>
      <c r="AE50">
        <v>1</v>
      </c>
      <c r="AF50">
        <v>0</v>
      </c>
      <c r="AG50">
        <v>0</v>
      </c>
      <c r="AH50">
        <v>1</v>
      </c>
      <c r="AI50">
        <v>1</v>
      </c>
      <c r="AJ50">
        <v>1</v>
      </c>
      <c r="AK50">
        <v>0</v>
      </c>
      <c r="AL50">
        <v>0</v>
      </c>
      <c r="AM50">
        <v>0</v>
      </c>
      <c r="AN50">
        <v>0</v>
      </c>
      <c r="AO50">
        <v>1</v>
      </c>
      <c r="AP50">
        <v>1</v>
      </c>
      <c r="AQ50">
        <v>1</v>
      </c>
      <c r="AR50">
        <v>0</v>
      </c>
      <c r="AS50">
        <v>0</v>
      </c>
      <c r="AT50">
        <v>1</v>
      </c>
      <c r="AU50">
        <v>1</v>
      </c>
      <c r="AV50">
        <v>0</v>
      </c>
      <c r="AW50">
        <v>1</v>
      </c>
      <c r="AX50" s="7">
        <v>0.3125</v>
      </c>
      <c r="AY50" s="7">
        <v>0.16</v>
      </c>
      <c r="AZ50" s="7">
        <v>0.47826086956521741</v>
      </c>
    </row>
    <row r="51" spans="1:52" x14ac:dyDescent="0.25">
      <c r="A51" s="8" t="s">
        <v>286</v>
      </c>
      <c r="B51">
        <v>0</v>
      </c>
      <c r="C51">
        <v>0</v>
      </c>
      <c r="D51">
        <v>1</v>
      </c>
      <c r="E51">
        <v>0</v>
      </c>
      <c r="F51">
        <v>1</v>
      </c>
      <c r="G51">
        <v>1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1</v>
      </c>
      <c r="O51">
        <v>1</v>
      </c>
      <c r="P51">
        <v>0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1</v>
      </c>
      <c r="Y51">
        <v>0</v>
      </c>
      <c r="Z51">
        <v>0</v>
      </c>
      <c r="AA51">
        <v>0</v>
      </c>
      <c r="AB51">
        <v>0</v>
      </c>
      <c r="AC51">
        <v>1</v>
      </c>
      <c r="AD51">
        <v>0</v>
      </c>
      <c r="AE51">
        <v>0</v>
      </c>
      <c r="AF51">
        <v>0</v>
      </c>
      <c r="AG51">
        <v>1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1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1</v>
      </c>
      <c r="AW51">
        <v>1</v>
      </c>
      <c r="AX51" s="7">
        <v>0.3125</v>
      </c>
      <c r="AY51" s="7">
        <v>0.36</v>
      </c>
      <c r="AZ51" s="7">
        <v>0.2608695652173913</v>
      </c>
    </row>
    <row r="52" spans="1:52" x14ac:dyDescent="0.25">
      <c r="A52" s="8" t="s">
        <v>178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1</v>
      </c>
      <c r="AB52">
        <v>0</v>
      </c>
      <c r="AC52">
        <v>1</v>
      </c>
      <c r="AD52">
        <v>0</v>
      </c>
      <c r="AE52">
        <v>1</v>
      </c>
      <c r="AF52">
        <v>1</v>
      </c>
      <c r="AG52">
        <v>0</v>
      </c>
      <c r="AH52">
        <v>0</v>
      </c>
      <c r="AI52">
        <v>1</v>
      </c>
      <c r="AJ52">
        <v>1</v>
      </c>
      <c r="AK52">
        <v>0</v>
      </c>
      <c r="AL52">
        <v>0</v>
      </c>
      <c r="AM52">
        <v>0</v>
      </c>
      <c r="AN52">
        <v>0</v>
      </c>
      <c r="AO52">
        <v>1</v>
      </c>
      <c r="AP52">
        <v>1</v>
      </c>
      <c r="AQ52">
        <v>1</v>
      </c>
      <c r="AR52">
        <v>0</v>
      </c>
      <c r="AS52">
        <v>0</v>
      </c>
      <c r="AT52">
        <v>1</v>
      </c>
      <c r="AU52">
        <v>1</v>
      </c>
      <c r="AV52">
        <v>0</v>
      </c>
      <c r="AW52">
        <v>1</v>
      </c>
      <c r="AX52" s="7">
        <v>0.29166666666666669</v>
      </c>
      <c r="AY52" s="7">
        <v>0.08</v>
      </c>
      <c r="AZ52" s="7">
        <v>0.52173913043478259</v>
      </c>
    </row>
    <row r="53" spans="1:52" x14ac:dyDescent="0.25">
      <c r="A53" s="8" t="s">
        <v>280</v>
      </c>
      <c r="B53">
        <v>1</v>
      </c>
      <c r="C53">
        <v>0</v>
      </c>
      <c r="D53">
        <v>0</v>
      </c>
      <c r="E53">
        <v>0</v>
      </c>
      <c r="F53">
        <v>1</v>
      </c>
      <c r="G53">
        <v>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1</v>
      </c>
      <c r="O53">
        <v>1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1</v>
      </c>
      <c r="X53">
        <v>0</v>
      </c>
      <c r="Y53">
        <v>0</v>
      </c>
      <c r="Z53">
        <v>1</v>
      </c>
      <c r="AA53">
        <v>1</v>
      </c>
      <c r="AB53">
        <v>0</v>
      </c>
      <c r="AC53">
        <v>1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1</v>
      </c>
      <c r="AL53">
        <v>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0</v>
      </c>
      <c r="AX53" s="7">
        <v>0.29166666666666669</v>
      </c>
      <c r="AY53" s="7">
        <v>0.28000000000000003</v>
      </c>
      <c r="AZ53" s="7">
        <v>0.30434782608695654</v>
      </c>
    </row>
    <row r="54" spans="1:52" x14ac:dyDescent="0.25">
      <c r="A54" s="8" t="s">
        <v>258</v>
      </c>
      <c r="B54">
        <v>0</v>
      </c>
      <c r="C54">
        <v>0</v>
      </c>
      <c r="D54">
        <v>1</v>
      </c>
      <c r="E54">
        <v>0</v>
      </c>
      <c r="F54">
        <v>1</v>
      </c>
      <c r="G54">
        <v>0</v>
      </c>
      <c r="H54">
        <v>1</v>
      </c>
      <c r="I54">
        <v>0</v>
      </c>
      <c r="J54">
        <v>0</v>
      </c>
      <c r="K54">
        <v>1</v>
      </c>
      <c r="L54">
        <v>1</v>
      </c>
      <c r="M54">
        <v>0</v>
      </c>
      <c r="N54">
        <v>0</v>
      </c>
      <c r="O54">
        <v>0</v>
      </c>
      <c r="P54">
        <v>0</v>
      </c>
      <c r="Q54">
        <v>1</v>
      </c>
      <c r="R54">
        <v>0</v>
      </c>
      <c r="S54">
        <v>0</v>
      </c>
      <c r="T54">
        <v>0</v>
      </c>
      <c r="U54">
        <v>1</v>
      </c>
      <c r="V54">
        <v>0</v>
      </c>
      <c r="W54">
        <v>0</v>
      </c>
      <c r="X54">
        <v>1</v>
      </c>
      <c r="Y54">
        <v>1</v>
      </c>
      <c r="Z54">
        <v>0</v>
      </c>
      <c r="AA54">
        <v>0</v>
      </c>
      <c r="AB54">
        <v>0</v>
      </c>
      <c r="AC54">
        <v>1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1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1</v>
      </c>
      <c r="AV54">
        <v>1</v>
      </c>
      <c r="AW54">
        <v>1</v>
      </c>
      <c r="AX54" s="7">
        <v>0.29166666666666669</v>
      </c>
      <c r="AY54" s="7">
        <v>0.36</v>
      </c>
      <c r="AZ54" s="7">
        <v>0.21739130434782608</v>
      </c>
    </row>
    <row r="55" spans="1:52" x14ac:dyDescent="0.25">
      <c r="A55" s="8" t="s">
        <v>294</v>
      </c>
      <c r="B55">
        <v>0</v>
      </c>
      <c r="C55">
        <v>0</v>
      </c>
      <c r="D55">
        <v>1</v>
      </c>
      <c r="E55">
        <v>0</v>
      </c>
      <c r="F55">
        <v>1</v>
      </c>
      <c r="G55">
        <v>0</v>
      </c>
      <c r="H55">
        <v>1</v>
      </c>
      <c r="I55">
        <v>0</v>
      </c>
      <c r="J55">
        <v>1</v>
      </c>
      <c r="K55">
        <v>1</v>
      </c>
      <c r="L55">
        <v>0</v>
      </c>
      <c r="M55">
        <v>1</v>
      </c>
      <c r="N55">
        <v>0</v>
      </c>
      <c r="O55">
        <v>0</v>
      </c>
      <c r="P55">
        <v>1</v>
      </c>
      <c r="Q55">
        <v>0</v>
      </c>
      <c r="R55">
        <v>0</v>
      </c>
      <c r="S55">
        <v>0</v>
      </c>
      <c r="T55">
        <v>1</v>
      </c>
      <c r="U55">
        <v>0</v>
      </c>
      <c r="V55">
        <v>0</v>
      </c>
      <c r="W55">
        <v>0</v>
      </c>
      <c r="X55">
        <v>0</v>
      </c>
      <c r="Y55">
        <v>0</v>
      </c>
      <c r="Z55">
        <v>1</v>
      </c>
      <c r="AA55">
        <v>0</v>
      </c>
      <c r="AB55">
        <v>0</v>
      </c>
      <c r="AC55">
        <v>0</v>
      </c>
      <c r="AD55">
        <v>0</v>
      </c>
      <c r="AE55">
        <v>1</v>
      </c>
      <c r="AF55">
        <v>0</v>
      </c>
      <c r="AG55">
        <v>1</v>
      </c>
      <c r="AH55">
        <v>1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1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 s="7">
        <v>0.27083333333333331</v>
      </c>
      <c r="AY55" s="7">
        <v>0.36</v>
      </c>
      <c r="AZ55" s="7">
        <v>0.17391304347826086</v>
      </c>
    </row>
    <row r="56" spans="1:52" x14ac:dyDescent="0.25">
      <c r="A56" s="8" t="s">
        <v>87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1</v>
      </c>
      <c r="Z56">
        <v>0</v>
      </c>
      <c r="AA56">
        <v>1</v>
      </c>
      <c r="AB56">
        <v>0</v>
      </c>
      <c r="AC56">
        <v>1</v>
      </c>
      <c r="AD56">
        <v>0</v>
      </c>
      <c r="AE56">
        <v>1</v>
      </c>
      <c r="AF56">
        <v>1</v>
      </c>
      <c r="AG56">
        <v>0</v>
      </c>
      <c r="AH56">
        <v>1</v>
      </c>
      <c r="AI56">
        <v>0</v>
      </c>
      <c r="AJ56">
        <v>1</v>
      </c>
      <c r="AK56">
        <v>0</v>
      </c>
      <c r="AL56">
        <v>1</v>
      </c>
      <c r="AM56">
        <v>0</v>
      </c>
      <c r="AN56">
        <v>0</v>
      </c>
      <c r="AO56">
        <v>0</v>
      </c>
      <c r="AP56">
        <v>1</v>
      </c>
      <c r="AQ56">
        <v>1</v>
      </c>
      <c r="AR56">
        <v>0</v>
      </c>
      <c r="AS56">
        <v>0</v>
      </c>
      <c r="AT56">
        <v>1</v>
      </c>
      <c r="AU56">
        <v>0</v>
      </c>
      <c r="AV56">
        <v>1</v>
      </c>
      <c r="AW56">
        <v>1</v>
      </c>
      <c r="AX56" s="7">
        <v>0.27083333333333331</v>
      </c>
      <c r="AY56" s="7">
        <v>0.04</v>
      </c>
      <c r="AZ56" s="7">
        <v>0.52173913043478259</v>
      </c>
    </row>
    <row r="57" spans="1:52" x14ac:dyDescent="0.25">
      <c r="A57" s="8" t="s">
        <v>72</v>
      </c>
      <c r="B57">
        <v>1</v>
      </c>
      <c r="C57">
        <v>0</v>
      </c>
      <c r="D57">
        <v>0</v>
      </c>
      <c r="E57">
        <v>1</v>
      </c>
      <c r="F57">
        <v>0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1</v>
      </c>
      <c r="P57">
        <v>0</v>
      </c>
      <c r="Q57">
        <v>1</v>
      </c>
      <c r="R57">
        <v>0</v>
      </c>
      <c r="S57">
        <v>1</v>
      </c>
      <c r="T57">
        <v>0</v>
      </c>
      <c r="U57">
        <v>0</v>
      </c>
      <c r="V57">
        <v>0</v>
      </c>
      <c r="W57">
        <v>0</v>
      </c>
      <c r="X57">
        <v>1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</v>
      </c>
      <c r="AL57">
        <v>1</v>
      </c>
      <c r="AM57">
        <v>0</v>
      </c>
      <c r="AN57">
        <v>1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0</v>
      </c>
      <c r="AW57">
        <v>0</v>
      </c>
      <c r="AX57" s="7">
        <v>0.27083333333333331</v>
      </c>
      <c r="AY57" s="7">
        <v>0.32</v>
      </c>
      <c r="AZ57" s="7">
        <v>0.21739130434782608</v>
      </c>
    </row>
    <row r="58" spans="1:52" x14ac:dyDescent="0.25">
      <c r="A58" s="8" t="s">
        <v>75</v>
      </c>
      <c r="B58">
        <v>0</v>
      </c>
      <c r="C58">
        <v>0</v>
      </c>
      <c r="D58">
        <v>1</v>
      </c>
      <c r="E58">
        <v>0</v>
      </c>
      <c r="F58">
        <v>0</v>
      </c>
      <c r="G58">
        <v>0</v>
      </c>
      <c r="H58">
        <v>1</v>
      </c>
      <c r="I58">
        <v>0</v>
      </c>
      <c r="J58">
        <v>0</v>
      </c>
      <c r="K58">
        <v>0</v>
      </c>
      <c r="L58">
        <v>1</v>
      </c>
      <c r="M58">
        <v>0</v>
      </c>
      <c r="N58">
        <v>1</v>
      </c>
      <c r="O58">
        <v>1</v>
      </c>
      <c r="P58">
        <v>0</v>
      </c>
      <c r="Q58">
        <v>0</v>
      </c>
      <c r="R58">
        <v>0</v>
      </c>
      <c r="S58">
        <v>1</v>
      </c>
      <c r="T58">
        <v>0</v>
      </c>
      <c r="U58">
        <v>0</v>
      </c>
      <c r="V58">
        <v>0</v>
      </c>
      <c r="W58">
        <v>1</v>
      </c>
      <c r="X58">
        <v>1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1</v>
      </c>
      <c r="AJ58">
        <v>0</v>
      </c>
      <c r="AK58">
        <v>1</v>
      </c>
      <c r="AL58">
        <v>1</v>
      </c>
      <c r="AM58">
        <v>0</v>
      </c>
      <c r="AN58">
        <v>1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0</v>
      </c>
      <c r="AX58" s="7">
        <v>0.27083333333333331</v>
      </c>
      <c r="AY58" s="7">
        <v>0.32</v>
      </c>
      <c r="AZ58" s="7">
        <v>0.21739130434782608</v>
      </c>
    </row>
    <row r="59" spans="1:52" x14ac:dyDescent="0.25">
      <c r="A59" s="8" t="s">
        <v>272</v>
      </c>
      <c r="B59">
        <v>0</v>
      </c>
      <c r="C59">
        <v>0</v>
      </c>
      <c r="D59">
        <v>0</v>
      </c>
      <c r="E59">
        <v>1</v>
      </c>
      <c r="F59">
        <v>0</v>
      </c>
      <c r="G59">
        <v>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>
        <v>0</v>
      </c>
      <c r="S59">
        <v>0</v>
      </c>
      <c r="T59">
        <v>0</v>
      </c>
      <c r="U59">
        <v>1</v>
      </c>
      <c r="V59">
        <v>0</v>
      </c>
      <c r="W59">
        <v>1</v>
      </c>
      <c r="X59">
        <v>1</v>
      </c>
      <c r="Y59">
        <v>1</v>
      </c>
      <c r="Z59">
        <v>1</v>
      </c>
      <c r="AA59">
        <v>0</v>
      </c>
      <c r="AB59">
        <v>0</v>
      </c>
      <c r="AC59">
        <v>1</v>
      </c>
      <c r="AD59">
        <v>0</v>
      </c>
      <c r="AE59">
        <v>0</v>
      </c>
      <c r="AF59">
        <v>0</v>
      </c>
      <c r="AG59">
        <v>1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1</v>
      </c>
      <c r="AV59">
        <v>1</v>
      </c>
      <c r="AW59">
        <v>0</v>
      </c>
      <c r="AX59" s="7">
        <v>0.27083333333333331</v>
      </c>
      <c r="AY59" s="7">
        <v>0.32</v>
      </c>
      <c r="AZ59" s="7">
        <v>0.21739130434782608</v>
      </c>
    </row>
    <row r="60" spans="1:52" x14ac:dyDescent="0.25">
      <c r="A60" s="8" t="s">
        <v>123</v>
      </c>
      <c r="B60">
        <v>0</v>
      </c>
      <c r="C60">
        <v>1</v>
      </c>
      <c r="D60">
        <v>0</v>
      </c>
      <c r="E60">
        <v>1</v>
      </c>
      <c r="F60">
        <v>0</v>
      </c>
      <c r="G60">
        <v>0</v>
      </c>
      <c r="H60">
        <v>1</v>
      </c>
      <c r="I60">
        <v>0</v>
      </c>
      <c r="J60">
        <v>0</v>
      </c>
      <c r="K60">
        <v>1</v>
      </c>
      <c r="L60">
        <v>1</v>
      </c>
      <c r="M60">
        <v>1</v>
      </c>
      <c r="N60">
        <v>0</v>
      </c>
      <c r="O60">
        <v>0</v>
      </c>
      <c r="P60">
        <v>0</v>
      </c>
      <c r="Q60">
        <v>1</v>
      </c>
      <c r="R60">
        <v>0</v>
      </c>
      <c r="S60">
        <v>0</v>
      </c>
      <c r="T60">
        <v>0</v>
      </c>
      <c r="U60">
        <v>1</v>
      </c>
      <c r="V60">
        <v>0</v>
      </c>
      <c r="W60">
        <v>1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1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1</v>
      </c>
      <c r="AO60">
        <v>0</v>
      </c>
      <c r="AP60">
        <v>0</v>
      </c>
      <c r="AQ60">
        <v>0</v>
      </c>
      <c r="AR60">
        <v>1</v>
      </c>
      <c r="AS60">
        <v>0</v>
      </c>
      <c r="AT60">
        <v>0</v>
      </c>
      <c r="AU60">
        <v>1</v>
      </c>
      <c r="AV60">
        <v>0</v>
      </c>
      <c r="AW60">
        <v>0</v>
      </c>
      <c r="AX60" s="7">
        <v>0.27083333333333331</v>
      </c>
      <c r="AY60" s="7">
        <v>0.36</v>
      </c>
      <c r="AZ60" s="7">
        <v>0.17391304347826086</v>
      </c>
    </row>
    <row r="61" spans="1:52" x14ac:dyDescent="0.25">
      <c r="A61" s="8" t="s">
        <v>61</v>
      </c>
      <c r="B61">
        <v>0</v>
      </c>
      <c r="C61">
        <v>0</v>
      </c>
      <c r="D61">
        <v>0</v>
      </c>
      <c r="E61">
        <v>1</v>
      </c>
      <c r="F61">
        <v>1</v>
      </c>
      <c r="G61">
        <v>1</v>
      </c>
      <c r="H61">
        <v>1</v>
      </c>
      <c r="I61">
        <v>0</v>
      </c>
      <c r="J61">
        <v>0</v>
      </c>
      <c r="K61">
        <v>0</v>
      </c>
      <c r="L61">
        <v>0</v>
      </c>
      <c r="M61">
        <v>0</v>
      </c>
      <c r="N61">
        <v>1</v>
      </c>
      <c r="O61">
        <v>1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</v>
      </c>
      <c r="Y61">
        <v>0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</v>
      </c>
      <c r="AL61">
        <v>0</v>
      </c>
      <c r="AM61">
        <v>0</v>
      </c>
      <c r="AN61">
        <v>1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1</v>
      </c>
      <c r="AV61">
        <v>1</v>
      </c>
      <c r="AW61">
        <v>0</v>
      </c>
      <c r="AX61" s="7">
        <v>0.27083333333333331</v>
      </c>
      <c r="AY61" s="7">
        <v>0.36</v>
      </c>
      <c r="AZ61" s="7">
        <v>0.17391304347826086</v>
      </c>
    </row>
    <row r="62" spans="1:52" x14ac:dyDescent="0.25">
      <c r="A62" s="8" t="s">
        <v>147</v>
      </c>
      <c r="B62">
        <v>0</v>
      </c>
      <c r="C62">
        <v>0</v>
      </c>
      <c r="D62">
        <v>0</v>
      </c>
      <c r="E62">
        <v>0</v>
      </c>
      <c r="F62">
        <v>1</v>
      </c>
      <c r="G62">
        <v>0</v>
      </c>
      <c r="H62">
        <v>1</v>
      </c>
      <c r="I62">
        <v>0</v>
      </c>
      <c r="J62">
        <v>0</v>
      </c>
      <c r="K62">
        <v>0</v>
      </c>
      <c r="L62">
        <v>1</v>
      </c>
      <c r="M62">
        <v>0</v>
      </c>
      <c r="N62">
        <v>1</v>
      </c>
      <c r="O62">
        <v>0</v>
      </c>
      <c r="P62">
        <v>0</v>
      </c>
      <c r="Q62">
        <v>1</v>
      </c>
      <c r="R62">
        <v>0</v>
      </c>
      <c r="S62">
        <v>0</v>
      </c>
      <c r="T62">
        <v>0</v>
      </c>
      <c r="U62">
        <v>0</v>
      </c>
      <c r="V62">
        <v>0</v>
      </c>
      <c r="W62">
        <v>1</v>
      </c>
      <c r="X62">
        <v>1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1</v>
      </c>
      <c r="AO62">
        <v>1</v>
      </c>
      <c r="AP62">
        <v>0</v>
      </c>
      <c r="AQ62">
        <v>1</v>
      </c>
      <c r="AR62">
        <v>0</v>
      </c>
      <c r="AS62">
        <v>0</v>
      </c>
      <c r="AT62">
        <v>0</v>
      </c>
      <c r="AU62">
        <v>1</v>
      </c>
      <c r="AV62">
        <v>1</v>
      </c>
      <c r="AW62">
        <v>0</v>
      </c>
      <c r="AX62" s="7">
        <v>0.27083333333333331</v>
      </c>
      <c r="AY62" s="7">
        <v>0.32</v>
      </c>
      <c r="AZ62" s="7">
        <v>0.21739130434782608</v>
      </c>
    </row>
    <row r="63" spans="1:52" x14ac:dyDescent="0.25">
      <c r="A63" s="8" t="s">
        <v>171</v>
      </c>
      <c r="B63">
        <v>0</v>
      </c>
      <c r="C63">
        <v>0</v>
      </c>
      <c r="D63">
        <v>1</v>
      </c>
      <c r="E63">
        <v>0</v>
      </c>
      <c r="F63">
        <v>1</v>
      </c>
      <c r="G63">
        <v>1</v>
      </c>
      <c r="H63">
        <v>1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</v>
      </c>
      <c r="V63">
        <v>0</v>
      </c>
      <c r="W63">
        <v>0</v>
      </c>
      <c r="X63">
        <v>1</v>
      </c>
      <c r="Y63">
        <v>0</v>
      </c>
      <c r="Z63">
        <v>0</v>
      </c>
      <c r="AA63">
        <v>0</v>
      </c>
      <c r="AB63">
        <v>0</v>
      </c>
      <c r="AC63">
        <v>1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1</v>
      </c>
      <c r="AO63">
        <v>1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1</v>
      </c>
      <c r="AW63">
        <v>1</v>
      </c>
      <c r="AX63" s="7">
        <v>0.25</v>
      </c>
      <c r="AY63" s="7">
        <v>0.28000000000000003</v>
      </c>
      <c r="AZ63" s="7">
        <v>0.21739130434782608</v>
      </c>
    </row>
    <row r="64" spans="1:52" x14ac:dyDescent="0.25">
      <c r="A64" s="8" t="s">
        <v>158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</v>
      </c>
      <c r="AB64">
        <v>1</v>
      </c>
      <c r="AC64">
        <v>1</v>
      </c>
      <c r="AD64">
        <v>0</v>
      </c>
      <c r="AE64">
        <v>1</v>
      </c>
      <c r="AF64">
        <v>1</v>
      </c>
      <c r="AG64">
        <v>0</v>
      </c>
      <c r="AH64">
        <v>1</v>
      </c>
      <c r="AI64">
        <v>1</v>
      </c>
      <c r="AJ64">
        <v>1</v>
      </c>
      <c r="AK64">
        <v>0</v>
      </c>
      <c r="AL64">
        <v>0</v>
      </c>
      <c r="AM64">
        <v>0</v>
      </c>
      <c r="AN64">
        <v>0</v>
      </c>
      <c r="AO64">
        <v>1</v>
      </c>
      <c r="AP64">
        <v>0</v>
      </c>
      <c r="AQ64">
        <v>1</v>
      </c>
      <c r="AR64">
        <v>0</v>
      </c>
      <c r="AS64">
        <v>0</v>
      </c>
      <c r="AT64">
        <v>1</v>
      </c>
      <c r="AU64">
        <v>0</v>
      </c>
      <c r="AV64">
        <v>0</v>
      </c>
      <c r="AW64">
        <v>1</v>
      </c>
      <c r="AX64" s="7">
        <v>0.25</v>
      </c>
      <c r="AY64" s="7">
        <v>0</v>
      </c>
      <c r="AZ64" s="7">
        <v>0.52173913043478259</v>
      </c>
    </row>
    <row r="65" spans="1:52" x14ac:dyDescent="0.25">
      <c r="A65" s="8" t="s">
        <v>264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1</v>
      </c>
      <c r="AC65">
        <v>0</v>
      </c>
      <c r="AD65">
        <v>0</v>
      </c>
      <c r="AE65">
        <v>1</v>
      </c>
      <c r="AF65">
        <v>1</v>
      </c>
      <c r="AG65">
        <v>0</v>
      </c>
      <c r="AH65">
        <v>1</v>
      </c>
      <c r="AI65">
        <v>1</v>
      </c>
      <c r="AJ65">
        <v>1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1</v>
      </c>
      <c r="AQ65">
        <v>1</v>
      </c>
      <c r="AR65">
        <v>0</v>
      </c>
      <c r="AS65">
        <v>0</v>
      </c>
      <c r="AT65">
        <v>1</v>
      </c>
      <c r="AU65">
        <v>1</v>
      </c>
      <c r="AV65">
        <v>0</v>
      </c>
      <c r="AW65">
        <v>1</v>
      </c>
      <c r="AX65" s="7">
        <v>0.25</v>
      </c>
      <c r="AY65" s="7">
        <v>0</v>
      </c>
      <c r="AZ65" s="7">
        <v>0.52173913043478259</v>
      </c>
    </row>
    <row r="66" spans="1:52" x14ac:dyDescent="0.25">
      <c r="A66" s="8" t="s">
        <v>57</v>
      </c>
      <c r="B66">
        <v>0</v>
      </c>
      <c r="C66">
        <v>0</v>
      </c>
      <c r="D66">
        <v>0</v>
      </c>
      <c r="E66">
        <v>1</v>
      </c>
      <c r="F66">
        <v>0</v>
      </c>
      <c r="G66">
        <v>0</v>
      </c>
      <c r="H66">
        <v>1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1</v>
      </c>
      <c r="X66">
        <v>1</v>
      </c>
      <c r="Y66">
        <v>1</v>
      </c>
      <c r="Z66">
        <v>1</v>
      </c>
      <c r="AA66">
        <v>0</v>
      </c>
      <c r="AB66">
        <v>0</v>
      </c>
      <c r="AC66">
        <v>1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</v>
      </c>
      <c r="AR66">
        <v>0</v>
      </c>
      <c r="AS66">
        <v>0</v>
      </c>
      <c r="AT66">
        <v>0</v>
      </c>
      <c r="AU66">
        <v>1</v>
      </c>
      <c r="AV66">
        <v>1</v>
      </c>
      <c r="AW66">
        <v>0</v>
      </c>
      <c r="AX66" s="7">
        <v>0.25</v>
      </c>
      <c r="AY66" s="7">
        <v>0.32</v>
      </c>
      <c r="AZ66" s="7">
        <v>0.17391304347826086</v>
      </c>
    </row>
    <row r="67" spans="1:52" x14ac:dyDescent="0.25">
      <c r="A67" s="8" t="s">
        <v>128</v>
      </c>
      <c r="B67">
        <v>0</v>
      </c>
      <c r="C67">
        <v>1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1</v>
      </c>
      <c r="N67">
        <v>0</v>
      </c>
      <c r="O67">
        <v>0</v>
      </c>
      <c r="P67">
        <v>1</v>
      </c>
      <c r="Q67">
        <v>0</v>
      </c>
      <c r="R67">
        <v>0</v>
      </c>
      <c r="S67">
        <v>0</v>
      </c>
      <c r="T67">
        <v>0</v>
      </c>
      <c r="U67">
        <v>1</v>
      </c>
      <c r="V67">
        <v>0</v>
      </c>
      <c r="W67">
        <v>1</v>
      </c>
      <c r="X67">
        <v>0</v>
      </c>
      <c r="Y67">
        <v>1</v>
      </c>
      <c r="Z67">
        <v>1</v>
      </c>
      <c r="AA67">
        <v>0</v>
      </c>
      <c r="AB67">
        <v>0</v>
      </c>
      <c r="AC67">
        <v>0</v>
      </c>
      <c r="AD67">
        <v>1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1</v>
      </c>
      <c r="AS67">
        <v>0</v>
      </c>
      <c r="AT67">
        <v>0</v>
      </c>
      <c r="AU67">
        <v>1</v>
      </c>
      <c r="AV67">
        <v>0</v>
      </c>
      <c r="AW67">
        <v>0</v>
      </c>
      <c r="AX67" s="7">
        <v>0.22916666666666666</v>
      </c>
      <c r="AY67" s="7">
        <v>0.32</v>
      </c>
      <c r="AZ67" s="7">
        <v>0.13043478260869565</v>
      </c>
    </row>
    <row r="68" spans="1:52" x14ac:dyDescent="0.25">
      <c r="A68" s="8" t="s">
        <v>226</v>
      </c>
      <c r="B68">
        <v>0</v>
      </c>
      <c r="C68">
        <v>0</v>
      </c>
      <c r="D68">
        <v>1</v>
      </c>
      <c r="E68">
        <v>0</v>
      </c>
      <c r="F68">
        <v>0</v>
      </c>
      <c r="G68">
        <v>0</v>
      </c>
      <c r="H68">
        <v>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0</v>
      </c>
      <c r="U68">
        <v>0</v>
      </c>
      <c r="V68">
        <v>0</v>
      </c>
      <c r="W68">
        <v>1</v>
      </c>
      <c r="X68">
        <v>0</v>
      </c>
      <c r="Y68">
        <v>1</v>
      </c>
      <c r="Z68">
        <v>1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1</v>
      </c>
      <c r="AJ68">
        <v>0</v>
      </c>
      <c r="AK68">
        <v>1</v>
      </c>
      <c r="AL68">
        <v>1</v>
      </c>
      <c r="AM68">
        <v>0</v>
      </c>
      <c r="AN68">
        <v>0</v>
      </c>
      <c r="AO68">
        <v>0</v>
      </c>
      <c r="AP68">
        <v>0</v>
      </c>
      <c r="AQ68">
        <v>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</v>
      </c>
      <c r="AX68" s="7">
        <v>0.22916666666666666</v>
      </c>
      <c r="AY68" s="7">
        <v>0.24</v>
      </c>
      <c r="AZ68" s="7">
        <v>0.21739130434782608</v>
      </c>
    </row>
    <row r="69" spans="1:52" x14ac:dyDescent="0.25">
      <c r="A69" s="8" t="s">
        <v>260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  <c r="U69">
        <v>1</v>
      </c>
      <c r="V69">
        <v>1</v>
      </c>
      <c r="W69">
        <v>0</v>
      </c>
      <c r="X69">
        <v>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1</v>
      </c>
      <c r="AG69">
        <v>0</v>
      </c>
      <c r="AH69">
        <v>0</v>
      </c>
      <c r="AI69">
        <v>0</v>
      </c>
      <c r="AJ69">
        <v>1</v>
      </c>
      <c r="AK69">
        <v>0</v>
      </c>
      <c r="AL69">
        <v>0</v>
      </c>
      <c r="AM69">
        <v>0</v>
      </c>
      <c r="AN69">
        <v>1</v>
      </c>
      <c r="AO69">
        <v>1</v>
      </c>
      <c r="AP69">
        <v>1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1</v>
      </c>
      <c r="AX69" s="7">
        <v>0.22916666666666666</v>
      </c>
      <c r="AY69" s="7">
        <v>0.2</v>
      </c>
      <c r="AZ69" s="7">
        <v>0.2608695652173913</v>
      </c>
    </row>
    <row r="70" spans="1:52" x14ac:dyDescent="0.25">
      <c r="A70" s="8" t="s">
        <v>284</v>
      </c>
      <c r="B70">
        <v>1</v>
      </c>
      <c r="C70">
        <v>0</v>
      </c>
      <c r="D70">
        <v>0</v>
      </c>
      <c r="E70">
        <v>0</v>
      </c>
      <c r="F70">
        <v>0</v>
      </c>
      <c r="G70">
        <v>1</v>
      </c>
      <c r="H70">
        <v>1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1</v>
      </c>
      <c r="AF70">
        <v>0</v>
      </c>
      <c r="AG70">
        <v>0</v>
      </c>
      <c r="AH70">
        <v>1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1</v>
      </c>
      <c r="AV70">
        <v>1</v>
      </c>
      <c r="AW70">
        <v>1</v>
      </c>
      <c r="AX70" s="7">
        <v>0.22916666666666666</v>
      </c>
      <c r="AY70" s="7">
        <v>0.24</v>
      </c>
      <c r="AZ70" s="7">
        <v>0.21739130434782608</v>
      </c>
    </row>
    <row r="71" spans="1:52" x14ac:dyDescent="0.25">
      <c r="A71" s="8" t="s">
        <v>221</v>
      </c>
      <c r="B71">
        <v>0</v>
      </c>
      <c r="C71">
        <v>0</v>
      </c>
      <c r="D71">
        <v>0</v>
      </c>
      <c r="E71">
        <v>1</v>
      </c>
      <c r="F71">
        <v>0</v>
      </c>
      <c r="G71">
        <v>0</v>
      </c>
      <c r="H71">
        <v>1</v>
      </c>
      <c r="I71">
        <v>0</v>
      </c>
      <c r="J71">
        <v>0</v>
      </c>
      <c r="K71">
        <v>1</v>
      </c>
      <c r="L71">
        <v>1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1</v>
      </c>
      <c r="X71">
        <v>1</v>
      </c>
      <c r="Y71">
        <v>1</v>
      </c>
      <c r="Z71">
        <v>0</v>
      </c>
      <c r="AA71">
        <v>0</v>
      </c>
      <c r="AB71">
        <v>0</v>
      </c>
      <c r="AC71">
        <v>1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1</v>
      </c>
      <c r="AV71">
        <v>1</v>
      </c>
      <c r="AW71">
        <v>0</v>
      </c>
      <c r="AX71" s="7">
        <v>0.22916666666666666</v>
      </c>
      <c r="AY71" s="7">
        <v>0.32</v>
      </c>
      <c r="AZ71" s="7">
        <v>0.13043478260869565</v>
      </c>
    </row>
    <row r="72" spans="1:52" x14ac:dyDescent="0.25">
      <c r="A72" s="8" t="s">
        <v>199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1</v>
      </c>
      <c r="AB72">
        <v>0</v>
      </c>
      <c r="AC72">
        <v>0</v>
      </c>
      <c r="AD72">
        <v>0</v>
      </c>
      <c r="AE72">
        <v>0</v>
      </c>
      <c r="AF72">
        <v>1</v>
      </c>
      <c r="AG72">
        <v>0</v>
      </c>
      <c r="AH72">
        <v>1</v>
      </c>
      <c r="AI72">
        <v>0</v>
      </c>
      <c r="AJ72">
        <v>1</v>
      </c>
      <c r="AK72">
        <v>0</v>
      </c>
      <c r="AL72">
        <v>0</v>
      </c>
      <c r="AM72">
        <v>0</v>
      </c>
      <c r="AN72">
        <v>0</v>
      </c>
      <c r="AO72">
        <v>1</v>
      </c>
      <c r="AP72">
        <v>0</v>
      </c>
      <c r="AQ72">
        <v>1</v>
      </c>
      <c r="AR72">
        <v>0</v>
      </c>
      <c r="AS72">
        <v>1</v>
      </c>
      <c r="AT72">
        <v>1</v>
      </c>
      <c r="AU72">
        <v>1</v>
      </c>
      <c r="AV72">
        <v>0</v>
      </c>
      <c r="AW72">
        <v>1</v>
      </c>
      <c r="AX72" s="7">
        <v>0.20833333333333334</v>
      </c>
      <c r="AY72" s="7">
        <v>0</v>
      </c>
      <c r="AZ72" s="7">
        <v>0.43478260869565216</v>
      </c>
    </row>
    <row r="73" spans="1:52" x14ac:dyDescent="0.25">
      <c r="A73" s="8" t="s">
        <v>197</v>
      </c>
      <c r="B73">
        <v>1</v>
      </c>
      <c r="C73">
        <v>0</v>
      </c>
      <c r="D73">
        <v>0</v>
      </c>
      <c r="E73">
        <v>1</v>
      </c>
      <c r="F73">
        <v>1</v>
      </c>
      <c r="G73">
        <v>0</v>
      </c>
      <c r="H73">
        <v>1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1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1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1</v>
      </c>
      <c r="AV73">
        <v>0</v>
      </c>
      <c r="AW73">
        <v>0</v>
      </c>
      <c r="AX73" s="7">
        <v>0.20833333333333334</v>
      </c>
      <c r="AY73" s="7">
        <v>0.32</v>
      </c>
      <c r="AZ73" s="7">
        <v>8.6956521739130432E-2</v>
      </c>
    </row>
    <row r="74" spans="1:52" x14ac:dyDescent="0.25">
      <c r="A74" s="8" t="s">
        <v>159</v>
      </c>
      <c r="B74">
        <v>0</v>
      </c>
      <c r="C74">
        <v>0</v>
      </c>
      <c r="D74">
        <v>0</v>
      </c>
      <c r="E74">
        <v>1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1</v>
      </c>
      <c r="X74">
        <v>0</v>
      </c>
      <c r="Y74">
        <v>1</v>
      </c>
      <c r="Z74">
        <v>0</v>
      </c>
      <c r="AA74">
        <v>0</v>
      </c>
      <c r="AB74">
        <v>0</v>
      </c>
      <c r="AC74">
        <v>1</v>
      </c>
      <c r="AD74">
        <v>0</v>
      </c>
      <c r="AE74">
        <v>1</v>
      </c>
      <c r="AF74">
        <v>1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</v>
      </c>
      <c r="AR74">
        <v>0</v>
      </c>
      <c r="AS74">
        <v>1</v>
      </c>
      <c r="AT74">
        <v>0</v>
      </c>
      <c r="AU74">
        <v>1</v>
      </c>
      <c r="AV74">
        <v>0</v>
      </c>
      <c r="AW74">
        <v>0</v>
      </c>
      <c r="AX74" s="7">
        <v>0.20833333333333334</v>
      </c>
      <c r="AY74" s="7">
        <v>0.16</v>
      </c>
      <c r="AZ74" s="7">
        <v>0.2608695652173913</v>
      </c>
    </row>
    <row r="75" spans="1:52" x14ac:dyDescent="0.25">
      <c r="A75" s="8" t="s">
        <v>208</v>
      </c>
      <c r="B75">
        <v>0</v>
      </c>
      <c r="C75">
        <v>0</v>
      </c>
      <c r="D75">
        <v>0</v>
      </c>
      <c r="E75">
        <v>0</v>
      </c>
      <c r="F75">
        <v>0</v>
      </c>
      <c r="G75">
        <v>1</v>
      </c>
      <c r="H75">
        <v>1</v>
      </c>
      <c r="I75">
        <v>0</v>
      </c>
      <c r="J75">
        <v>0</v>
      </c>
      <c r="K75">
        <v>0</v>
      </c>
      <c r="L75">
        <v>0</v>
      </c>
      <c r="M75">
        <v>1</v>
      </c>
      <c r="N75">
        <v>0</v>
      </c>
      <c r="O75">
        <v>0</v>
      </c>
      <c r="P75">
        <v>1</v>
      </c>
      <c r="Q75">
        <v>0</v>
      </c>
      <c r="R75">
        <v>0</v>
      </c>
      <c r="S75">
        <v>0</v>
      </c>
      <c r="T75">
        <v>0</v>
      </c>
      <c r="U75">
        <v>0</v>
      </c>
      <c r="V75">
        <v>1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>
        <v>0</v>
      </c>
      <c r="AG75">
        <v>0</v>
      </c>
      <c r="AH75">
        <v>0</v>
      </c>
      <c r="AI75">
        <v>1</v>
      </c>
      <c r="AJ75">
        <v>0</v>
      </c>
      <c r="AK75">
        <v>0</v>
      </c>
      <c r="AL75">
        <v>1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0</v>
      </c>
      <c r="AX75" s="7">
        <v>0.1875</v>
      </c>
      <c r="AY75" s="7">
        <v>0.2</v>
      </c>
      <c r="AZ75" s="7">
        <v>0.17391304347826086</v>
      </c>
    </row>
    <row r="76" spans="1:52" x14ac:dyDescent="0.25">
      <c r="A76" s="8" t="s">
        <v>196</v>
      </c>
      <c r="B76">
        <v>0</v>
      </c>
      <c r="C76">
        <v>0</v>
      </c>
      <c r="D76">
        <v>0</v>
      </c>
      <c r="E76">
        <v>0</v>
      </c>
      <c r="F76">
        <v>0</v>
      </c>
      <c r="G76">
        <v>1</v>
      </c>
      <c r="H76">
        <v>0</v>
      </c>
      <c r="I76">
        <v>0</v>
      </c>
      <c r="J76">
        <v>0</v>
      </c>
      <c r="K76">
        <v>1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>
        <v>0</v>
      </c>
      <c r="AA76">
        <v>0</v>
      </c>
      <c r="AB76">
        <v>0</v>
      </c>
      <c r="AC76">
        <v>1</v>
      </c>
      <c r="AD76">
        <v>0</v>
      </c>
      <c r="AE76">
        <v>1</v>
      </c>
      <c r="AF76">
        <v>0</v>
      </c>
      <c r="AG76">
        <v>1</v>
      </c>
      <c r="AH76">
        <v>0</v>
      </c>
      <c r="AI76">
        <v>1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1</v>
      </c>
      <c r="AW76">
        <v>0</v>
      </c>
      <c r="AX76" s="7">
        <v>0.1875</v>
      </c>
      <c r="AY76" s="7">
        <v>0.16</v>
      </c>
      <c r="AZ76" s="7">
        <v>0.21739130434782608</v>
      </c>
    </row>
    <row r="77" spans="1:52" x14ac:dyDescent="0.25">
      <c r="A77" s="8" t="s">
        <v>143</v>
      </c>
      <c r="B77">
        <v>0</v>
      </c>
      <c r="C77">
        <v>1</v>
      </c>
      <c r="D77">
        <v>0</v>
      </c>
      <c r="E77">
        <v>0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  <c r="AB77">
        <v>0</v>
      </c>
      <c r="AC77">
        <v>0</v>
      </c>
      <c r="AD77">
        <v>0</v>
      </c>
      <c r="AE77">
        <v>1</v>
      </c>
      <c r="AF77">
        <v>0</v>
      </c>
      <c r="AG77">
        <v>1</v>
      </c>
      <c r="AH77">
        <v>1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</v>
      </c>
      <c r="AP77">
        <v>0</v>
      </c>
      <c r="AQ77">
        <v>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1</v>
      </c>
      <c r="AX77" s="7">
        <v>0.1875</v>
      </c>
      <c r="AY77" s="7">
        <v>0.08</v>
      </c>
      <c r="AZ77" s="7">
        <v>0.30434782608695654</v>
      </c>
    </row>
    <row r="78" spans="1:52" x14ac:dyDescent="0.25">
      <c r="A78" s="8" t="s">
        <v>151</v>
      </c>
      <c r="B78">
        <v>1</v>
      </c>
      <c r="C78">
        <v>0</v>
      </c>
      <c r="D78">
        <v>0</v>
      </c>
      <c r="E78">
        <v>0</v>
      </c>
      <c r="F78">
        <v>1</v>
      </c>
      <c r="G78">
        <v>0</v>
      </c>
      <c r="H78">
        <v>0</v>
      </c>
      <c r="I78">
        <v>0</v>
      </c>
      <c r="J78">
        <v>0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  <c r="T78">
        <v>0</v>
      </c>
      <c r="U78">
        <v>0</v>
      </c>
      <c r="V78">
        <v>0</v>
      </c>
      <c r="W78">
        <v>1</v>
      </c>
      <c r="X78">
        <v>0</v>
      </c>
      <c r="Y78">
        <v>0</v>
      </c>
      <c r="Z78">
        <v>1</v>
      </c>
      <c r="AA78">
        <v>0</v>
      </c>
      <c r="AB78">
        <v>0</v>
      </c>
      <c r="AC78">
        <v>1</v>
      </c>
      <c r="AD78">
        <v>0</v>
      </c>
      <c r="AE78">
        <v>0</v>
      </c>
      <c r="AF78">
        <v>0</v>
      </c>
      <c r="AG78">
        <v>0</v>
      </c>
      <c r="AH78">
        <v>1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1</v>
      </c>
      <c r="AV78">
        <v>0</v>
      </c>
      <c r="AW78">
        <v>0</v>
      </c>
      <c r="AX78" s="7">
        <v>0.1875</v>
      </c>
      <c r="AY78" s="7">
        <v>0.24</v>
      </c>
      <c r="AZ78" s="7">
        <v>0.13043478260869565</v>
      </c>
    </row>
    <row r="79" spans="1:52" x14ac:dyDescent="0.25">
      <c r="A79" s="8" t="s">
        <v>81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1</v>
      </c>
      <c r="X79">
        <v>0</v>
      </c>
      <c r="Y79">
        <v>1</v>
      </c>
      <c r="Z79">
        <v>0</v>
      </c>
      <c r="AA79">
        <v>1</v>
      </c>
      <c r="AB79">
        <v>1</v>
      </c>
      <c r="AC79">
        <v>1</v>
      </c>
      <c r="AD79">
        <v>0</v>
      </c>
      <c r="AE79">
        <v>0</v>
      </c>
      <c r="AF79">
        <v>0</v>
      </c>
      <c r="AG79">
        <v>0</v>
      </c>
      <c r="AH79">
        <v>1</v>
      </c>
      <c r="AI79">
        <v>0</v>
      </c>
      <c r="AJ79">
        <v>1</v>
      </c>
      <c r="AK79">
        <v>0</v>
      </c>
      <c r="AL79">
        <v>1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 s="7">
        <v>0.1875</v>
      </c>
      <c r="AY79" s="7">
        <v>0.12</v>
      </c>
      <c r="AZ79" s="7">
        <v>0.2608695652173913</v>
      </c>
    </row>
    <row r="80" spans="1:52" x14ac:dyDescent="0.25">
      <c r="A80" s="8" t="s">
        <v>76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1</v>
      </c>
      <c r="X80">
        <v>0</v>
      </c>
      <c r="Y80">
        <v>0</v>
      </c>
      <c r="Z80">
        <v>0</v>
      </c>
      <c r="AA80">
        <v>1</v>
      </c>
      <c r="AB80">
        <v>0</v>
      </c>
      <c r="AC80">
        <v>1</v>
      </c>
      <c r="AD80">
        <v>0</v>
      </c>
      <c r="AE80">
        <v>1</v>
      </c>
      <c r="AF80">
        <v>0</v>
      </c>
      <c r="AG80">
        <v>0</v>
      </c>
      <c r="AH80">
        <v>1</v>
      </c>
      <c r="AI80">
        <v>1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</v>
      </c>
      <c r="AR80">
        <v>0</v>
      </c>
      <c r="AS80">
        <v>0</v>
      </c>
      <c r="AT80">
        <v>0</v>
      </c>
      <c r="AU80">
        <v>0</v>
      </c>
      <c r="AV80">
        <v>1</v>
      </c>
      <c r="AW80">
        <v>0</v>
      </c>
      <c r="AX80" s="7">
        <v>0.16666666666666666</v>
      </c>
      <c r="AY80" s="7">
        <v>0.04</v>
      </c>
      <c r="AZ80" s="7">
        <v>0.30434782608695654</v>
      </c>
    </row>
    <row r="81" spans="1:52" x14ac:dyDescent="0.25">
      <c r="A81" s="8" t="s">
        <v>86</v>
      </c>
      <c r="B81">
        <v>0</v>
      </c>
      <c r="C81">
        <v>1</v>
      </c>
      <c r="D81">
        <v>0</v>
      </c>
      <c r="E81">
        <v>0</v>
      </c>
      <c r="F81">
        <v>1</v>
      </c>
      <c r="G81">
        <v>0</v>
      </c>
      <c r="H81">
        <v>1</v>
      </c>
      <c r="I81">
        <v>0</v>
      </c>
      <c r="J81">
        <v>0</v>
      </c>
      <c r="K81">
        <v>1</v>
      </c>
      <c r="L81">
        <v>0</v>
      </c>
      <c r="M81">
        <v>1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1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1</v>
      </c>
      <c r="AV81">
        <v>0</v>
      </c>
      <c r="AW81">
        <v>0</v>
      </c>
      <c r="AX81" s="7">
        <v>0.16666666666666666</v>
      </c>
      <c r="AY81" s="7">
        <v>0.24</v>
      </c>
      <c r="AZ81" s="7">
        <v>8.6956521739130432E-2</v>
      </c>
    </row>
    <row r="82" spans="1:52" x14ac:dyDescent="0.25">
      <c r="A82" s="8" t="s">
        <v>200</v>
      </c>
      <c r="B82">
        <v>0</v>
      </c>
      <c r="C82">
        <v>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1</v>
      </c>
      <c r="R82">
        <v>1</v>
      </c>
      <c r="S82">
        <v>0</v>
      </c>
      <c r="T82">
        <v>0</v>
      </c>
      <c r="U82">
        <v>1</v>
      </c>
      <c r="V82">
        <v>1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</v>
      </c>
      <c r="AR82">
        <v>0</v>
      </c>
      <c r="AS82">
        <v>0</v>
      </c>
      <c r="AT82">
        <v>0</v>
      </c>
      <c r="AU82">
        <v>1</v>
      </c>
      <c r="AV82">
        <v>0</v>
      </c>
      <c r="AW82">
        <v>0</v>
      </c>
      <c r="AX82" s="7">
        <v>0.16666666666666666</v>
      </c>
      <c r="AY82" s="7">
        <v>0.24</v>
      </c>
      <c r="AZ82" s="7">
        <v>8.6956521739130432E-2</v>
      </c>
    </row>
    <row r="83" spans="1:52" x14ac:dyDescent="0.25">
      <c r="A83" s="8" t="s">
        <v>155</v>
      </c>
      <c r="B83">
        <v>1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</v>
      </c>
      <c r="X83">
        <v>1</v>
      </c>
      <c r="Y83">
        <v>0</v>
      </c>
      <c r="Z83">
        <v>0</v>
      </c>
      <c r="AA83">
        <v>0</v>
      </c>
      <c r="AB83">
        <v>0</v>
      </c>
      <c r="AC83">
        <v>1</v>
      </c>
      <c r="AD83">
        <v>0</v>
      </c>
      <c r="AE83">
        <v>1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1</v>
      </c>
      <c r="AO83">
        <v>1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 s="7">
        <v>0.16666666666666666</v>
      </c>
      <c r="AY83" s="7">
        <v>0.16</v>
      </c>
      <c r="AZ83" s="7">
        <v>0.17391304347826086</v>
      </c>
    </row>
    <row r="84" spans="1:52" x14ac:dyDescent="0.25">
      <c r="A84" s="8" t="s">
        <v>69</v>
      </c>
      <c r="B84">
        <v>1</v>
      </c>
      <c r="C84">
        <v>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</v>
      </c>
      <c r="AF84">
        <v>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  <c r="AQ84">
        <v>0</v>
      </c>
      <c r="AR84">
        <v>0</v>
      </c>
      <c r="AS84">
        <v>0</v>
      </c>
      <c r="AT84">
        <v>1</v>
      </c>
      <c r="AU84">
        <v>1</v>
      </c>
      <c r="AV84">
        <v>0</v>
      </c>
      <c r="AW84">
        <v>0</v>
      </c>
      <c r="AX84" s="7">
        <v>0.16666666666666666</v>
      </c>
      <c r="AY84" s="7">
        <v>0.12</v>
      </c>
      <c r="AZ84" s="7">
        <v>0.21739130434782608</v>
      </c>
    </row>
    <row r="85" spans="1:52" x14ac:dyDescent="0.25">
      <c r="A85" s="8" t="s">
        <v>268</v>
      </c>
      <c r="B85">
        <v>0</v>
      </c>
      <c r="C85">
        <v>0</v>
      </c>
      <c r="D85">
        <v>0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1</v>
      </c>
      <c r="O85">
        <v>0</v>
      </c>
      <c r="P85">
        <v>1</v>
      </c>
      <c r="Q85">
        <v>1</v>
      </c>
      <c r="R85">
        <v>0</v>
      </c>
      <c r="S85">
        <v>1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1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1</v>
      </c>
      <c r="AV85">
        <v>1</v>
      </c>
      <c r="AW85">
        <v>0</v>
      </c>
      <c r="AX85" s="7">
        <v>0.16666666666666666</v>
      </c>
      <c r="AY85" s="7">
        <v>0.2</v>
      </c>
      <c r="AZ85" s="7">
        <v>0.13043478260869565</v>
      </c>
    </row>
    <row r="86" spans="1:52" x14ac:dyDescent="0.25">
      <c r="A86" s="8" t="s">
        <v>99</v>
      </c>
      <c r="B86">
        <v>0</v>
      </c>
      <c r="C86">
        <v>0</v>
      </c>
      <c r="D86">
        <v>0</v>
      </c>
      <c r="E86">
        <v>0</v>
      </c>
      <c r="F86">
        <v>1</v>
      </c>
      <c r="G86">
        <v>0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1</v>
      </c>
      <c r="W86">
        <v>0</v>
      </c>
      <c r="X86">
        <v>0</v>
      </c>
      <c r="Y86">
        <v>0</v>
      </c>
      <c r="Z86">
        <v>1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1</v>
      </c>
      <c r="AH86">
        <v>1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1</v>
      </c>
      <c r="AT86">
        <v>0</v>
      </c>
      <c r="AU86">
        <v>0</v>
      </c>
      <c r="AV86">
        <v>0</v>
      </c>
      <c r="AW86">
        <v>0</v>
      </c>
      <c r="AX86" s="7">
        <v>0.16666666666666666</v>
      </c>
      <c r="AY86" s="7">
        <v>0.2</v>
      </c>
      <c r="AZ86" s="7">
        <v>0.13043478260869565</v>
      </c>
    </row>
    <row r="87" spans="1:52" x14ac:dyDescent="0.25">
      <c r="A87" s="8" t="s">
        <v>261</v>
      </c>
      <c r="B87">
        <v>0</v>
      </c>
      <c r="C87">
        <v>0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v>0</v>
      </c>
      <c r="Q87">
        <v>1</v>
      </c>
      <c r="R87">
        <v>0</v>
      </c>
      <c r="S87">
        <v>0</v>
      </c>
      <c r="T87">
        <v>0</v>
      </c>
      <c r="U87">
        <v>0</v>
      </c>
      <c r="V87">
        <v>0</v>
      </c>
      <c r="W87">
        <v>1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</v>
      </c>
      <c r="AL87">
        <v>1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1</v>
      </c>
      <c r="AV87">
        <v>1</v>
      </c>
      <c r="AW87">
        <v>0</v>
      </c>
      <c r="AX87" s="7">
        <v>0.16666666666666666</v>
      </c>
      <c r="AY87" s="7">
        <v>0.16</v>
      </c>
      <c r="AZ87" s="7">
        <v>0.17391304347826086</v>
      </c>
    </row>
    <row r="88" spans="1:52" x14ac:dyDescent="0.25">
      <c r="A88" s="8" t="s">
        <v>180</v>
      </c>
      <c r="B88">
        <v>1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1</v>
      </c>
      <c r="X88">
        <v>0</v>
      </c>
      <c r="Y88">
        <v>0</v>
      </c>
      <c r="Z88">
        <v>0</v>
      </c>
      <c r="AA88">
        <v>1</v>
      </c>
      <c r="AB88">
        <v>1</v>
      </c>
      <c r="AC88">
        <v>1</v>
      </c>
      <c r="AD88">
        <v>0</v>
      </c>
      <c r="AE88">
        <v>1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1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 s="7">
        <v>0.14583333333333334</v>
      </c>
      <c r="AY88" s="7">
        <v>0.08</v>
      </c>
      <c r="AZ88" s="7">
        <v>0.21739130434782608</v>
      </c>
    </row>
    <row r="89" spans="1:52" x14ac:dyDescent="0.25">
      <c r="A89" s="8" t="s">
        <v>73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1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1</v>
      </c>
      <c r="AI89">
        <v>0</v>
      </c>
      <c r="AJ89">
        <v>0</v>
      </c>
      <c r="AK89">
        <v>0</v>
      </c>
      <c r="AL89">
        <v>1</v>
      </c>
      <c r="AM89">
        <v>0</v>
      </c>
      <c r="AN89">
        <v>1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1</v>
      </c>
      <c r="AV89">
        <v>1</v>
      </c>
      <c r="AW89">
        <v>0</v>
      </c>
      <c r="AX89" s="7">
        <v>0.14583333333333334</v>
      </c>
      <c r="AY89" s="7">
        <v>0.08</v>
      </c>
      <c r="AZ89" s="7">
        <v>0.21739130434782608</v>
      </c>
    </row>
    <row r="90" spans="1:52" x14ac:dyDescent="0.25">
      <c r="A90" s="8" t="s">
        <v>68</v>
      </c>
      <c r="B90">
        <v>0</v>
      </c>
      <c r="C90">
        <v>0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</v>
      </c>
      <c r="L90">
        <v>0</v>
      </c>
      <c r="M90">
        <v>1</v>
      </c>
      <c r="N90">
        <v>0</v>
      </c>
      <c r="O90">
        <v>0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1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 s="7">
        <v>0.125</v>
      </c>
      <c r="AY90" s="7">
        <v>0.16</v>
      </c>
      <c r="AZ90" s="7">
        <v>8.6956521739130432E-2</v>
      </c>
    </row>
    <row r="91" spans="1:52" x14ac:dyDescent="0.25">
      <c r="A91" s="8" t="s">
        <v>260</v>
      </c>
      <c r="B91">
        <v>1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1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1</v>
      </c>
      <c r="AI91">
        <v>0</v>
      </c>
      <c r="AJ91">
        <v>1</v>
      </c>
      <c r="AK91">
        <v>0</v>
      </c>
      <c r="AL91">
        <v>0</v>
      </c>
      <c r="AM91">
        <v>0</v>
      </c>
      <c r="AN91">
        <v>0</v>
      </c>
      <c r="AO91">
        <v>1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1</v>
      </c>
      <c r="AX91" s="7">
        <v>0.125</v>
      </c>
      <c r="AY91" s="7">
        <v>0.04</v>
      </c>
      <c r="AZ91" s="7">
        <v>0.21739130434782608</v>
      </c>
    </row>
    <row r="92" spans="1:52" x14ac:dyDescent="0.25">
      <c r="A92" s="8" t="s">
        <v>124</v>
      </c>
      <c r="B92">
        <v>0</v>
      </c>
      <c r="C92">
        <v>0</v>
      </c>
      <c r="D92">
        <v>0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1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1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</v>
      </c>
      <c r="AR92">
        <v>0</v>
      </c>
      <c r="AS92">
        <v>0</v>
      </c>
      <c r="AT92">
        <v>0</v>
      </c>
      <c r="AU92">
        <v>0</v>
      </c>
      <c r="AV92">
        <v>1</v>
      </c>
      <c r="AW92">
        <v>1</v>
      </c>
      <c r="AX92" s="7">
        <v>0.125</v>
      </c>
      <c r="AY92" s="7">
        <v>0.08</v>
      </c>
      <c r="AZ92" s="7">
        <v>0.17391304347826086</v>
      </c>
    </row>
    <row r="93" spans="1:52" x14ac:dyDescent="0.25">
      <c r="A93" s="8" t="s">
        <v>92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1</v>
      </c>
      <c r="I93">
        <v>0</v>
      </c>
      <c r="J93">
        <v>0</v>
      </c>
      <c r="K93">
        <v>0</v>
      </c>
      <c r="L93">
        <v>1</v>
      </c>
      <c r="M93">
        <v>0</v>
      </c>
      <c r="N93">
        <v>0</v>
      </c>
      <c r="O93">
        <v>0</v>
      </c>
      <c r="P93">
        <v>0</v>
      </c>
      <c r="Q93">
        <v>1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1</v>
      </c>
      <c r="AA93">
        <v>0</v>
      </c>
      <c r="AB93">
        <v>0</v>
      </c>
      <c r="AC93">
        <v>1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1</v>
      </c>
      <c r="AV93">
        <v>0</v>
      </c>
      <c r="AW93">
        <v>0</v>
      </c>
      <c r="AX93" s="7">
        <v>0.125</v>
      </c>
      <c r="AY93" s="7">
        <v>0.16</v>
      </c>
      <c r="AZ93" s="7">
        <v>8.6956521739130432E-2</v>
      </c>
    </row>
    <row r="94" spans="1:52" x14ac:dyDescent="0.25">
      <c r="A94" s="8" t="s">
        <v>98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1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  <c r="AP94">
        <v>1</v>
      </c>
      <c r="AQ94">
        <v>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1</v>
      </c>
      <c r="AX94" s="7">
        <v>0.125</v>
      </c>
      <c r="AY94" s="7">
        <v>0.04</v>
      </c>
      <c r="AZ94" s="7">
        <v>0.21739130434782608</v>
      </c>
    </row>
    <row r="95" spans="1:52" x14ac:dyDescent="0.25">
      <c r="A95" s="8" t="s">
        <v>285</v>
      </c>
      <c r="B95">
        <v>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1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1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1</v>
      </c>
      <c r="AX95" s="7">
        <v>0.125</v>
      </c>
      <c r="AY95" s="7">
        <v>0.08</v>
      </c>
      <c r="AZ95" s="7">
        <v>0.17391304347826086</v>
      </c>
    </row>
    <row r="96" spans="1:52" x14ac:dyDescent="0.25">
      <c r="A96" s="8" t="s">
        <v>142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1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</v>
      </c>
      <c r="AR96">
        <v>0</v>
      </c>
      <c r="AS96">
        <v>0</v>
      </c>
      <c r="AT96">
        <v>1</v>
      </c>
      <c r="AU96">
        <v>0</v>
      </c>
      <c r="AV96">
        <v>0</v>
      </c>
      <c r="AW96">
        <v>1</v>
      </c>
      <c r="AX96" s="7">
        <v>0.125</v>
      </c>
      <c r="AY96" s="7">
        <v>0.04</v>
      </c>
      <c r="AZ96" s="7">
        <v>0.21739130434782608</v>
      </c>
    </row>
    <row r="97" spans="1:52" x14ac:dyDescent="0.25">
      <c r="A97" s="8" t="s">
        <v>144</v>
      </c>
      <c r="B97">
        <v>0</v>
      </c>
      <c r="C97">
        <v>0</v>
      </c>
      <c r="D97">
        <v>0</v>
      </c>
      <c r="E97">
        <v>1</v>
      </c>
      <c r="F97">
        <v>0</v>
      </c>
      <c r="G97">
        <v>0</v>
      </c>
      <c r="H97">
        <v>1</v>
      </c>
      <c r="I97">
        <v>0</v>
      </c>
      <c r="J97">
        <v>0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1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1</v>
      </c>
      <c r="AV97">
        <v>1</v>
      </c>
      <c r="AW97">
        <v>0</v>
      </c>
      <c r="AX97" s="7">
        <v>0.125</v>
      </c>
      <c r="AY97" s="7">
        <v>0.16</v>
      </c>
      <c r="AZ97" s="7">
        <v>8.6956521739130432E-2</v>
      </c>
    </row>
    <row r="98" spans="1:52" x14ac:dyDescent="0.25">
      <c r="A98" s="8" t="s">
        <v>176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1</v>
      </c>
      <c r="AG98">
        <v>0</v>
      </c>
      <c r="AH98">
        <v>0</v>
      </c>
      <c r="AI98">
        <v>1</v>
      </c>
      <c r="AJ98">
        <v>1</v>
      </c>
      <c r="AK98">
        <v>0</v>
      </c>
      <c r="AL98">
        <v>0</v>
      </c>
      <c r="AM98">
        <v>0</v>
      </c>
      <c r="AN98">
        <v>0</v>
      </c>
      <c r="AO98">
        <v>1</v>
      </c>
      <c r="AP98">
        <v>0</v>
      </c>
      <c r="AQ98">
        <v>0</v>
      </c>
      <c r="AR98">
        <v>0</v>
      </c>
      <c r="AS98">
        <v>0</v>
      </c>
      <c r="AT98">
        <v>1</v>
      </c>
      <c r="AU98">
        <v>0</v>
      </c>
      <c r="AV98">
        <v>0</v>
      </c>
      <c r="AW98">
        <v>1</v>
      </c>
      <c r="AX98" s="7">
        <v>0.125</v>
      </c>
      <c r="AY98" s="7">
        <v>0</v>
      </c>
      <c r="AZ98" s="7">
        <v>0.2608695652173913</v>
      </c>
    </row>
    <row r="99" spans="1:52" x14ac:dyDescent="0.25">
      <c r="A99" s="8" t="s">
        <v>205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1</v>
      </c>
      <c r="AB99">
        <v>0</v>
      </c>
      <c r="AC99">
        <v>1</v>
      </c>
      <c r="AD99">
        <v>0</v>
      </c>
      <c r="AE99">
        <v>1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</v>
      </c>
      <c r="AR99">
        <v>0</v>
      </c>
      <c r="AS99">
        <v>0</v>
      </c>
      <c r="AT99">
        <v>0</v>
      </c>
      <c r="AU99">
        <v>0</v>
      </c>
      <c r="AV99">
        <v>1</v>
      </c>
      <c r="AW99">
        <v>0</v>
      </c>
      <c r="AX99" s="7">
        <v>0.125</v>
      </c>
      <c r="AY99" s="7">
        <v>0.04</v>
      </c>
      <c r="AZ99" s="7">
        <v>0.21739130434782608</v>
      </c>
    </row>
    <row r="100" spans="1:52" x14ac:dyDescent="0.25">
      <c r="A100" s="8" t="s">
        <v>198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</v>
      </c>
      <c r="S100">
        <v>0</v>
      </c>
      <c r="T100">
        <v>0</v>
      </c>
      <c r="U100">
        <v>0</v>
      </c>
      <c r="V100">
        <v>0</v>
      </c>
      <c r="W100">
        <v>1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1</v>
      </c>
      <c r="AG100">
        <v>0</v>
      </c>
      <c r="AH100">
        <v>1</v>
      </c>
      <c r="AI100">
        <v>1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1</v>
      </c>
      <c r="AV100">
        <v>0</v>
      </c>
      <c r="AW100">
        <v>0</v>
      </c>
      <c r="AX100" s="7">
        <v>0.125</v>
      </c>
      <c r="AY100" s="7">
        <v>0.08</v>
      </c>
      <c r="AZ100" s="7">
        <v>0.17391304347826086</v>
      </c>
    </row>
    <row r="101" spans="1:52" x14ac:dyDescent="0.25">
      <c r="A101" s="8" t="s">
        <v>95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1</v>
      </c>
      <c r="AF101">
        <v>0</v>
      </c>
      <c r="AG101">
        <v>0</v>
      </c>
      <c r="AH101">
        <v>1</v>
      </c>
      <c r="AI101">
        <v>1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 s="7">
        <v>0.10416666666666667</v>
      </c>
      <c r="AY101" s="7">
        <v>0.04</v>
      </c>
      <c r="AZ101" s="7">
        <v>0.17391304347826086</v>
      </c>
    </row>
    <row r="102" spans="1:52" x14ac:dyDescent="0.25">
      <c r="A102" s="8" t="s">
        <v>281</v>
      </c>
      <c r="B102">
        <v>0</v>
      </c>
      <c r="C102">
        <v>0</v>
      </c>
      <c r="D102">
        <v>0</v>
      </c>
      <c r="E102">
        <v>1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1</v>
      </c>
      <c r="X102">
        <v>1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1</v>
      </c>
      <c r="AV102">
        <v>0</v>
      </c>
      <c r="AW102">
        <v>0</v>
      </c>
      <c r="AX102" s="7">
        <v>0.10416666666666667</v>
      </c>
      <c r="AY102" s="7">
        <v>0.16</v>
      </c>
      <c r="AZ102" s="7">
        <v>4.3478260869565216E-2</v>
      </c>
    </row>
    <row r="103" spans="1:52" x14ac:dyDescent="0.25">
      <c r="A103" s="8" t="s">
        <v>82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1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1</v>
      </c>
      <c r="AD103">
        <v>0</v>
      </c>
      <c r="AE103">
        <v>0</v>
      </c>
      <c r="AF103">
        <v>1</v>
      </c>
      <c r="AG103">
        <v>0</v>
      </c>
      <c r="AH103">
        <v>0</v>
      </c>
      <c r="AI103">
        <v>1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 s="7">
        <v>0.10416666666666667</v>
      </c>
      <c r="AY103" s="7">
        <v>0.04</v>
      </c>
      <c r="AZ103" s="7">
        <v>0.17391304347826086</v>
      </c>
    </row>
    <row r="104" spans="1:52" x14ac:dyDescent="0.25">
      <c r="A104" s="8" t="s">
        <v>219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1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1</v>
      </c>
      <c r="AP104">
        <v>1</v>
      </c>
      <c r="AQ104">
        <v>0</v>
      </c>
      <c r="AR104">
        <v>0</v>
      </c>
      <c r="AS104">
        <v>0</v>
      </c>
      <c r="AT104">
        <v>1</v>
      </c>
      <c r="AU104">
        <v>0</v>
      </c>
      <c r="AV104">
        <v>0</v>
      </c>
      <c r="AW104">
        <v>1</v>
      </c>
      <c r="AX104" s="7">
        <v>0.10416666666666667</v>
      </c>
      <c r="AY104" s="7">
        <v>0</v>
      </c>
      <c r="AZ104" s="7">
        <v>0.21739130434782608</v>
      </c>
    </row>
    <row r="105" spans="1:52" x14ac:dyDescent="0.25">
      <c r="A105" s="8" t="s">
        <v>69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</v>
      </c>
      <c r="AD105">
        <v>0</v>
      </c>
      <c r="AE105">
        <v>1</v>
      </c>
      <c r="AF105">
        <v>0</v>
      </c>
      <c r="AG105">
        <v>0</v>
      </c>
      <c r="AH105">
        <v>0</v>
      </c>
      <c r="AI105">
        <v>0</v>
      </c>
      <c r="AJ105">
        <v>1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1</v>
      </c>
      <c r="AQ105">
        <v>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 s="7">
        <v>0.10416666666666667</v>
      </c>
      <c r="AY105" s="7">
        <v>0</v>
      </c>
      <c r="AZ105" s="7">
        <v>0.21739130434782608</v>
      </c>
    </row>
    <row r="106" spans="1:52" x14ac:dyDescent="0.25">
      <c r="A106" s="8" t="s">
        <v>175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1</v>
      </c>
      <c r="AF106">
        <v>0</v>
      </c>
      <c r="AG106">
        <v>0</v>
      </c>
      <c r="AH106">
        <v>0</v>
      </c>
      <c r="AI106">
        <v>0</v>
      </c>
      <c r="AJ106">
        <v>1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1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1</v>
      </c>
      <c r="AX106" s="7">
        <v>0.10416666666666667</v>
      </c>
      <c r="AY106" s="7">
        <v>0.04</v>
      </c>
      <c r="AZ106" s="7">
        <v>0.17391304347826086</v>
      </c>
    </row>
    <row r="107" spans="1:52" x14ac:dyDescent="0.25">
      <c r="A107" s="8" t="s">
        <v>291</v>
      </c>
      <c r="B107">
        <v>0</v>
      </c>
      <c r="C107">
        <v>0</v>
      </c>
      <c r="D107">
        <v>0</v>
      </c>
      <c r="E107">
        <v>0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1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1</v>
      </c>
      <c r="AV107">
        <v>0</v>
      </c>
      <c r="AW107">
        <v>0</v>
      </c>
      <c r="AX107" s="7">
        <v>0.10416666666666667</v>
      </c>
      <c r="AY107" s="7">
        <v>0.16</v>
      </c>
      <c r="AZ107" s="7">
        <v>4.3478260869565216E-2</v>
      </c>
    </row>
    <row r="108" spans="1:52" x14ac:dyDescent="0.25">
      <c r="A108" s="8" t="s">
        <v>191</v>
      </c>
      <c r="B108">
        <v>0</v>
      </c>
      <c r="C108">
        <v>0</v>
      </c>
      <c r="D108">
        <v>0</v>
      </c>
      <c r="E108">
        <v>1</v>
      </c>
      <c r="F108">
        <v>1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1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 s="7">
        <v>0.10416666666666667</v>
      </c>
      <c r="AY108" s="7">
        <v>0.12</v>
      </c>
      <c r="AZ108" s="7">
        <v>8.6956521739130432E-2</v>
      </c>
    </row>
    <row r="109" spans="1:52" x14ac:dyDescent="0.25">
      <c r="A109" s="8" t="s">
        <v>140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1</v>
      </c>
      <c r="AC109">
        <v>0</v>
      </c>
      <c r="AD109">
        <v>0</v>
      </c>
      <c r="AE109">
        <v>0</v>
      </c>
      <c r="AF109">
        <v>1</v>
      </c>
      <c r="AG109">
        <v>0</v>
      </c>
      <c r="AH109">
        <v>1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</v>
      </c>
      <c r="AP109">
        <v>1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 s="7">
        <v>0.10416666666666667</v>
      </c>
      <c r="AY109" s="7">
        <v>0</v>
      </c>
      <c r="AZ109" s="7">
        <v>0.21739130434782608</v>
      </c>
    </row>
    <row r="110" spans="1:52" x14ac:dyDescent="0.25">
      <c r="A110" s="8" t="s">
        <v>234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1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1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1</v>
      </c>
      <c r="AU110">
        <v>0</v>
      </c>
      <c r="AV110">
        <v>0</v>
      </c>
      <c r="AW110">
        <v>0</v>
      </c>
      <c r="AX110" s="7">
        <v>0.10416666666666667</v>
      </c>
      <c r="AY110" s="7">
        <v>0.08</v>
      </c>
      <c r="AZ110" s="7">
        <v>0.13043478260869565</v>
      </c>
    </row>
    <row r="111" spans="1:52" x14ac:dyDescent="0.25">
      <c r="A111" s="8" t="s">
        <v>166</v>
      </c>
      <c r="B111">
        <v>0</v>
      </c>
      <c r="C111">
        <v>0</v>
      </c>
      <c r="D111">
        <v>0</v>
      </c>
      <c r="E111">
        <v>0</v>
      </c>
      <c r="F111">
        <v>1</v>
      </c>
      <c r="G111">
        <v>0</v>
      </c>
      <c r="H111">
        <v>0</v>
      </c>
      <c r="I111">
        <v>0</v>
      </c>
      <c r="J111">
        <v>1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1</v>
      </c>
      <c r="Y111">
        <v>0</v>
      </c>
      <c r="Z111">
        <v>0</v>
      </c>
      <c r="AA111">
        <v>0</v>
      </c>
      <c r="AB111">
        <v>0</v>
      </c>
      <c r="AC111">
        <v>1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 s="7">
        <v>0.10416666666666667</v>
      </c>
      <c r="AY111" s="7">
        <v>0.16</v>
      </c>
      <c r="AZ111" s="7">
        <v>4.3478260869565216E-2</v>
      </c>
    </row>
    <row r="112" spans="1:52" x14ac:dyDescent="0.25">
      <c r="A112" s="8" t="s">
        <v>296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</v>
      </c>
      <c r="O112">
        <v>1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1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 s="7">
        <v>8.3333333333333329E-2</v>
      </c>
      <c r="AY112" s="7">
        <v>0.12</v>
      </c>
      <c r="AZ112" s="7">
        <v>4.3478260869565216E-2</v>
      </c>
    </row>
    <row r="113" spans="1:52" x14ac:dyDescent="0.25">
      <c r="A113" s="8" t="s">
        <v>212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1</v>
      </c>
      <c r="AG113">
        <v>0</v>
      </c>
      <c r="AH113">
        <v>1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1</v>
      </c>
      <c r="AX113" s="7">
        <v>8.3333333333333329E-2</v>
      </c>
      <c r="AY113" s="7">
        <v>0</v>
      </c>
      <c r="AZ113" s="7">
        <v>0.17391304347826086</v>
      </c>
    </row>
    <row r="114" spans="1:52" x14ac:dyDescent="0.25">
      <c r="A114" s="8" t="s">
        <v>164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1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1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1</v>
      </c>
      <c r="AS114">
        <v>0</v>
      </c>
      <c r="AT114">
        <v>0</v>
      </c>
      <c r="AU114">
        <v>0</v>
      </c>
      <c r="AV114">
        <v>0</v>
      </c>
      <c r="AW114">
        <v>0</v>
      </c>
      <c r="AX114" s="7">
        <v>8.3333333333333329E-2</v>
      </c>
      <c r="AY114" s="7">
        <v>0.08</v>
      </c>
      <c r="AZ114" s="7">
        <v>8.6956521739130432E-2</v>
      </c>
    </row>
    <row r="115" spans="1:52" x14ac:dyDescent="0.25">
      <c r="A115" s="8" t="s">
        <v>233</v>
      </c>
      <c r="B115">
        <v>0</v>
      </c>
      <c r="C115">
        <v>0</v>
      </c>
      <c r="D115">
        <v>0</v>
      </c>
      <c r="E115">
        <v>1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1</v>
      </c>
      <c r="AV115">
        <v>0</v>
      </c>
      <c r="AW115">
        <v>0</v>
      </c>
      <c r="AX115" s="7">
        <v>8.3333333333333329E-2</v>
      </c>
      <c r="AY115" s="7">
        <v>0.12</v>
      </c>
      <c r="AZ115" s="7">
        <v>4.3478260869565216E-2</v>
      </c>
    </row>
    <row r="116" spans="1:52" x14ac:dyDescent="0.25">
      <c r="A116" s="8" t="s">
        <v>135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1</v>
      </c>
      <c r="AB116">
        <v>0</v>
      </c>
      <c r="AC116">
        <v>0</v>
      </c>
      <c r="AD116">
        <v>0</v>
      </c>
      <c r="AE116">
        <v>0</v>
      </c>
      <c r="AF116">
        <v>1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1</v>
      </c>
      <c r="AX116" s="7">
        <v>8.3333333333333329E-2</v>
      </c>
      <c r="AY116" s="7">
        <v>0</v>
      </c>
      <c r="AZ116" s="7">
        <v>0.17391304347826086</v>
      </c>
    </row>
    <row r="117" spans="1:52" x14ac:dyDescent="0.25">
      <c r="A117" s="8" t="s">
        <v>62</v>
      </c>
      <c r="B117">
        <v>1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</v>
      </c>
      <c r="AQ117">
        <v>0</v>
      </c>
      <c r="AR117">
        <v>0</v>
      </c>
      <c r="AS117">
        <v>0</v>
      </c>
      <c r="AT117">
        <v>0</v>
      </c>
      <c r="AU117">
        <v>1</v>
      </c>
      <c r="AV117">
        <v>0</v>
      </c>
      <c r="AW117">
        <v>0</v>
      </c>
      <c r="AX117" s="7">
        <v>8.3333333333333329E-2</v>
      </c>
      <c r="AY117" s="7">
        <v>0.08</v>
      </c>
      <c r="AZ117" s="7">
        <v>8.6956521739130432E-2</v>
      </c>
    </row>
    <row r="118" spans="1:52" x14ac:dyDescent="0.25">
      <c r="A118" s="8" t="s">
        <v>91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1</v>
      </c>
      <c r="Z118">
        <v>1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1</v>
      </c>
      <c r="AW118">
        <v>1</v>
      </c>
      <c r="AX118" s="7">
        <v>8.3333333333333329E-2</v>
      </c>
      <c r="AY118" s="7">
        <v>0.08</v>
      </c>
      <c r="AZ118" s="7">
        <v>8.6956521739130432E-2</v>
      </c>
    </row>
    <row r="119" spans="1:52" x14ac:dyDescent="0.25">
      <c r="A119" s="8" t="s">
        <v>203</v>
      </c>
      <c r="B119">
        <v>0</v>
      </c>
      <c r="C119">
        <v>1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1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</v>
      </c>
      <c r="AP119">
        <v>0</v>
      </c>
      <c r="AQ119">
        <v>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 s="7">
        <v>8.3333333333333329E-2</v>
      </c>
      <c r="AY119" s="7">
        <v>0.04</v>
      </c>
      <c r="AZ119" s="7">
        <v>0.13043478260869565</v>
      </c>
    </row>
    <row r="120" spans="1:52" x14ac:dyDescent="0.25">
      <c r="A120" s="8" t="s">
        <v>66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1</v>
      </c>
      <c r="AF120">
        <v>1</v>
      </c>
      <c r="AG120">
        <v>0</v>
      </c>
      <c r="AH120">
        <v>0</v>
      </c>
      <c r="AI120">
        <v>1</v>
      </c>
      <c r="AJ120">
        <v>1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 s="7">
        <v>8.3333333333333329E-2</v>
      </c>
      <c r="AY120" s="7">
        <v>0</v>
      </c>
      <c r="AZ120" s="7">
        <v>0.17391304347826086</v>
      </c>
    </row>
    <row r="121" spans="1:52" x14ac:dyDescent="0.25">
      <c r="A121" s="8" t="s">
        <v>179</v>
      </c>
      <c r="B121">
        <v>0</v>
      </c>
      <c r="C121">
        <v>0</v>
      </c>
      <c r="D121">
        <v>0</v>
      </c>
      <c r="E121">
        <v>0</v>
      </c>
      <c r="F121">
        <v>1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 s="7">
        <v>8.3333333333333329E-2</v>
      </c>
      <c r="AY121" s="7">
        <v>0.12</v>
      </c>
      <c r="AZ121" s="7">
        <v>4.3478260869565216E-2</v>
      </c>
    </row>
    <row r="122" spans="1:52" x14ac:dyDescent="0.25">
      <c r="A122" s="8" t="s">
        <v>184</v>
      </c>
      <c r="B122">
        <v>0</v>
      </c>
      <c r="C122">
        <v>0</v>
      </c>
      <c r="D122">
        <v>0</v>
      </c>
      <c r="E122">
        <v>0</v>
      </c>
      <c r="F12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1</v>
      </c>
      <c r="S122">
        <v>0</v>
      </c>
      <c r="T122">
        <v>1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1</v>
      </c>
      <c r="AV122">
        <v>0</v>
      </c>
      <c r="AW122">
        <v>0</v>
      </c>
      <c r="AX122" s="7">
        <v>8.3333333333333329E-2</v>
      </c>
      <c r="AY122" s="7">
        <v>0.12</v>
      </c>
      <c r="AZ122" s="7">
        <v>4.3478260869565216E-2</v>
      </c>
    </row>
    <row r="123" spans="1:52" x14ac:dyDescent="0.25">
      <c r="A123" s="8" t="s">
        <v>287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1</v>
      </c>
      <c r="AF123">
        <v>0</v>
      </c>
      <c r="AG123">
        <v>0</v>
      </c>
      <c r="AH123">
        <v>1</v>
      </c>
      <c r="AI123">
        <v>1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 s="7">
        <v>8.3333333333333329E-2</v>
      </c>
      <c r="AY123" s="7">
        <v>0</v>
      </c>
      <c r="AZ123" s="7">
        <v>0.17391304347826086</v>
      </c>
    </row>
    <row r="124" spans="1:52" x14ac:dyDescent="0.25">
      <c r="A124" s="8" t="s">
        <v>112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1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1</v>
      </c>
      <c r="AX124" s="7">
        <v>8.3333333333333329E-2</v>
      </c>
      <c r="AY124" s="7">
        <v>0.04</v>
      </c>
      <c r="AZ124" s="7">
        <v>0.13043478260869565</v>
      </c>
    </row>
    <row r="125" spans="1:52" x14ac:dyDescent="0.25">
      <c r="A125" s="8" t="s">
        <v>186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1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1</v>
      </c>
      <c r="AP125">
        <v>0</v>
      </c>
      <c r="AQ125">
        <v>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 s="7">
        <v>8.3333333333333329E-2</v>
      </c>
      <c r="AY125" s="7">
        <v>0</v>
      </c>
      <c r="AZ125" s="7">
        <v>0.17391304347826086</v>
      </c>
    </row>
    <row r="126" spans="1:52" x14ac:dyDescent="0.25">
      <c r="A126" s="8" t="s">
        <v>118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1</v>
      </c>
      <c r="AI126">
        <v>0</v>
      </c>
      <c r="AJ126">
        <v>1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 s="7">
        <v>8.3333333333333329E-2</v>
      </c>
      <c r="AY126" s="7">
        <v>0.04</v>
      </c>
      <c r="AZ126" s="7">
        <v>0.13043478260869565</v>
      </c>
    </row>
    <row r="127" spans="1:52" x14ac:dyDescent="0.25">
      <c r="A127" s="8" t="s">
        <v>109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1</v>
      </c>
      <c r="I127">
        <v>0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1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1</v>
      </c>
      <c r="AV127">
        <v>0</v>
      </c>
      <c r="AW127">
        <v>0</v>
      </c>
      <c r="AX127" s="7">
        <v>8.3333333333333329E-2</v>
      </c>
      <c r="AY127" s="7">
        <v>0.12</v>
      </c>
      <c r="AZ127" s="7">
        <v>4.3478260869565216E-2</v>
      </c>
    </row>
    <row r="128" spans="1:52" x14ac:dyDescent="0.25">
      <c r="A128" s="8" t="s">
        <v>207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1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1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1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 s="7">
        <v>8.3333333333333329E-2</v>
      </c>
      <c r="AY128" s="7">
        <v>0.12</v>
      </c>
      <c r="AZ128" s="7">
        <v>4.3478260869565216E-2</v>
      </c>
    </row>
    <row r="129" spans="1:52" x14ac:dyDescent="0.25">
      <c r="A129" s="8" t="s">
        <v>63</v>
      </c>
      <c r="B129">
        <v>0</v>
      </c>
      <c r="C129">
        <v>0</v>
      </c>
      <c r="D129">
        <v>1</v>
      </c>
      <c r="E129">
        <v>0</v>
      </c>
      <c r="F129">
        <v>0</v>
      </c>
      <c r="G129">
        <v>0</v>
      </c>
      <c r="H129">
        <v>1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1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1</v>
      </c>
      <c r="AW129">
        <v>0</v>
      </c>
      <c r="AX129" s="7">
        <v>8.3333333333333329E-2</v>
      </c>
      <c r="AY129" s="7">
        <v>0.08</v>
      </c>
      <c r="AZ129" s="7">
        <v>8.6956521739130432E-2</v>
      </c>
    </row>
    <row r="130" spans="1:52" x14ac:dyDescent="0.25">
      <c r="A130" s="8" t="s">
        <v>149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 s="7">
        <v>8.3333333333333329E-2</v>
      </c>
      <c r="AY130" s="7">
        <v>0.12</v>
      </c>
      <c r="AZ130" s="7">
        <v>4.3478260869565216E-2</v>
      </c>
    </row>
    <row r="131" spans="1:52" x14ac:dyDescent="0.25">
      <c r="A131" s="8" t="s">
        <v>70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1</v>
      </c>
      <c r="I131">
        <v>0</v>
      </c>
      <c r="J131">
        <v>0</v>
      </c>
      <c r="K131">
        <v>0</v>
      </c>
      <c r="L131">
        <v>1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1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1</v>
      </c>
      <c r="AW131">
        <v>0</v>
      </c>
      <c r="AX131" s="7">
        <v>8.3333333333333329E-2</v>
      </c>
      <c r="AY131" s="7">
        <v>0.12</v>
      </c>
      <c r="AZ131" s="7">
        <v>4.3478260869565216E-2</v>
      </c>
    </row>
    <row r="132" spans="1:52" x14ac:dyDescent="0.25">
      <c r="A132" s="8" t="s">
        <v>214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1</v>
      </c>
      <c r="H132">
        <v>0</v>
      </c>
      <c r="I132">
        <v>0</v>
      </c>
      <c r="J132">
        <v>0</v>
      </c>
      <c r="K132">
        <v>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1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1</v>
      </c>
      <c r="AV132">
        <v>0</v>
      </c>
      <c r="AW132">
        <v>0</v>
      </c>
      <c r="AX132" s="7">
        <v>8.3333333333333329E-2</v>
      </c>
      <c r="AY132" s="7">
        <v>0.12</v>
      </c>
      <c r="AZ132" s="7">
        <v>4.3478260869565216E-2</v>
      </c>
    </row>
    <row r="133" spans="1:52" x14ac:dyDescent="0.25">
      <c r="A133" s="8" t="s">
        <v>290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1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1</v>
      </c>
      <c r="AX133" s="7">
        <v>6.25E-2</v>
      </c>
      <c r="AY133" s="7">
        <v>0</v>
      </c>
      <c r="AZ133" s="7">
        <v>0.13043478260869565</v>
      </c>
    </row>
    <row r="134" spans="1:52" x14ac:dyDescent="0.25">
      <c r="A134" s="8" t="s">
        <v>288</v>
      </c>
      <c r="B134">
        <v>0</v>
      </c>
      <c r="C134">
        <v>0</v>
      </c>
      <c r="D134">
        <v>0</v>
      </c>
      <c r="E134">
        <v>0</v>
      </c>
      <c r="F134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1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1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 s="7">
        <v>6.25E-2</v>
      </c>
      <c r="AY134" s="7">
        <v>0.08</v>
      </c>
      <c r="AZ134" s="7">
        <v>4.3478260869565216E-2</v>
      </c>
    </row>
    <row r="135" spans="1:52" x14ac:dyDescent="0.25">
      <c r="A135" s="8" t="s">
        <v>59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1</v>
      </c>
      <c r="AV135">
        <v>1</v>
      </c>
      <c r="AW135">
        <v>1</v>
      </c>
      <c r="AX135" s="7">
        <v>6.25E-2</v>
      </c>
      <c r="AY135" s="7">
        <v>0</v>
      </c>
      <c r="AZ135" s="7">
        <v>0.13043478260869565</v>
      </c>
    </row>
    <row r="136" spans="1:52" x14ac:dyDescent="0.25">
      <c r="A136" s="8" t="s">
        <v>235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1</v>
      </c>
      <c r="AX136" s="7">
        <v>6.25E-2</v>
      </c>
      <c r="AY136" s="7">
        <v>0</v>
      </c>
      <c r="AZ136" s="7">
        <v>0.13043478260869565</v>
      </c>
    </row>
    <row r="137" spans="1:52" x14ac:dyDescent="0.25">
      <c r="A137" s="8" t="s">
        <v>165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1</v>
      </c>
      <c r="X137">
        <v>0</v>
      </c>
      <c r="Y137">
        <v>0</v>
      </c>
      <c r="Z137">
        <v>0</v>
      </c>
      <c r="AA137">
        <v>1</v>
      </c>
      <c r="AB137">
        <v>0</v>
      </c>
      <c r="AC137">
        <v>1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 s="7">
        <v>6.25E-2</v>
      </c>
      <c r="AY137" s="7">
        <v>0.04</v>
      </c>
      <c r="AZ137" s="7">
        <v>8.6956521739130432E-2</v>
      </c>
    </row>
    <row r="138" spans="1:52" x14ac:dyDescent="0.25">
      <c r="A138" s="8" t="s">
        <v>218</v>
      </c>
      <c r="B138">
        <v>0</v>
      </c>
      <c r="C138">
        <v>0</v>
      </c>
      <c r="D138">
        <v>1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</v>
      </c>
      <c r="AR138">
        <v>0</v>
      </c>
      <c r="AS138">
        <v>0</v>
      </c>
      <c r="AT138">
        <v>0</v>
      </c>
      <c r="AU138">
        <v>0</v>
      </c>
      <c r="AV138">
        <v>1</v>
      </c>
      <c r="AW138">
        <v>0</v>
      </c>
      <c r="AX138" s="7">
        <v>6.25E-2</v>
      </c>
      <c r="AY138" s="7">
        <v>0.04</v>
      </c>
      <c r="AZ138" s="7">
        <v>8.6956521739130432E-2</v>
      </c>
    </row>
    <row r="139" spans="1:52" x14ac:dyDescent="0.25">
      <c r="A139" s="8" t="s">
        <v>54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1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 s="7">
        <v>6.25E-2</v>
      </c>
      <c r="AY139" s="7">
        <v>0.04</v>
      </c>
      <c r="AZ139" s="7">
        <v>8.6956521739130432E-2</v>
      </c>
    </row>
    <row r="140" spans="1:52" x14ac:dyDescent="0.25">
      <c r="A140" s="8" t="s">
        <v>196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1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1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 s="7">
        <v>6.25E-2</v>
      </c>
      <c r="AY140" s="7">
        <v>0.04</v>
      </c>
      <c r="AZ140" s="7">
        <v>8.6956521739130432E-2</v>
      </c>
    </row>
    <row r="141" spans="1:52" x14ac:dyDescent="0.25">
      <c r="A141" s="8" t="s">
        <v>183</v>
      </c>
      <c r="B141">
        <v>0</v>
      </c>
      <c r="C141">
        <v>0</v>
      </c>
      <c r="D141">
        <v>1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1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 s="7">
        <v>6.25E-2</v>
      </c>
      <c r="AY141" s="7">
        <v>0.08</v>
      </c>
      <c r="AZ141" s="7">
        <v>4.3478260869565216E-2</v>
      </c>
    </row>
    <row r="142" spans="1:52" x14ac:dyDescent="0.25">
      <c r="A142" s="8" t="s">
        <v>204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1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1</v>
      </c>
      <c r="AA142">
        <v>1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 s="7">
        <v>6.25E-2</v>
      </c>
      <c r="AY142" s="7">
        <v>0.08</v>
      </c>
      <c r="AZ142" s="7">
        <v>4.3478260869565216E-2</v>
      </c>
    </row>
    <row r="143" spans="1:52" x14ac:dyDescent="0.25">
      <c r="A143" s="8" t="s">
        <v>85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1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1</v>
      </c>
      <c r="AX143" s="7">
        <v>6.25E-2</v>
      </c>
      <c r="AY143" s="7">
        <v>0.04</v>
      </c>
      <c r="AZ143" s="7">
        <v>8.6956521739130432E-2</v>
      </c>
    </row>
    <row r="144" spans="1:52" x14ac:dyDescent="0.25">
      <c r="A144" s="8" t="s">
        <v>211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1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 s="7">
        <v>6.25E-2</v>
      </c>
      <c r="AY144" s="7">
        <v>0</v>
      </c>
      <c r="AZ144" s="7">
        <v>0.13043478260869565</v>
      </c>
    </row>
    <row r="145" spans="1:52" x14ac:dyDescent="0.25">
      <c r="A145" s="8" t="s">
        <v>97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1</v>
      </c>
      <c r="I145">
        <v>0</v>
      </c>
      <c r="J145">
        <v>0</v>
      </c>
      <c r="K145">
        <v>0</v>
      </c>
      <c r="L145">
        <v>1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1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 s="7">
        <v>6.25E-2</v>
      </c>
      <c r="AY145" s="7">
        <v>0.08</v>
      </c>
      <c r="AZ145" s="7">
        <v>4.3478260869565216E-2</v>
      </c>
    </row>
    <row r="146" spans="1:52" x14ac:dyDescent="0.25">
      <c r="A146" s="8" t="s">
        <v>55</v>
      </c>
      <c r="B146">
        <v>0</v>
      </c>
      <c r="C146">
        <v>0</v>
      </c>
      <c r="D146">
        <v>0</v>
      </c>
      <c r="E146">
        <v>1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1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 s="7">
        <v>6.25E-2</v>
      </c>
      <c r="AY146" s="7">
        <v>0.08</v>
      </c>
      <c r="AZ146" s="7">
        <v>4.3478260869565216E-2</v>
      </c>
    </row>
    <row r="147" spans="1:52" x14ac:dyDescent="0.25">
      <c r="A147" s="8" t="s">
        <v>190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1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1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1</v>
      </c>
      <c r="AW147">
        <v>0</v>
      </c>
      <c r="AX147" s="7">
        <v>6.25E-2</v>
      </c>
      <c r="AY147" s="7">
        <v>0.04</v>
      </c>
      <c r="AZ147" s="7">
        <v>8.6956521739130432E-2</v>
      </c>
    </row>
    <row r="148" spans="1:52" x14ac:dyDescent="0.25">
      <c r="A148" s="8" t="s">
        <v>152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</v>
      </c>
      <c r="AR148">
        <v>0</v>
      </c>
      <c r="AS148">
        <v>0</v>
      </c>
      <c r="AT148">
        <v>0</v>
      </c>
      <c r="AU148">
        <v>0</v>
      </c>
      <c r="AV148">
        <v>1</v>
      </c>
      <c r="AW148">
        <v>0</v>
      </c>
      <c r="AX148" s="7">
        <v>6.25E-2</v>
      </c>
      <c r="AY148" s="7">
        <v>0.04</v>
      </c>
      <c r="AZ148" s="7">
        <v>8.6956521739130432E-2</v>
      </c>
    </row>
    <row r="149" spans="1:52" x14ac:dyDescent="0.25">
      <c r="A149" s="8" t="s">
        <v>238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1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1</v>
      </c>
      <c r="AV149">
        <v>0</v>
      </c>
      <c r="AW149">
        <v>0</v>
      </c>
      <c r="AX149" s="7">
        <v>6.25E-2</v>
      </c>
      <c r="AY149" s="7">
        <v>0.08</v>
      </c>
      <c r="AZ149" s="7">
        <v>4.3478260869565216E-2</v>
      </c>
    </row>
    <row r="150" spans="1:52" x14ac:dyDescent="0.25">
      <c r="A150" s="8" t="s">
        <v>157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1</v>
      </c>
      <c r="AX150" s="7">
        <v>4.1666666666666664E-2</v>
      </c>
      <c r="AY150" s="7">
        <v>0</v>
      </c>
      <c r="AZ150" s="7">
        <v>8.6956521739130432E-2</v>
      </c>
    </row>
    <row r="151" spans="1:52" x14ac:dyDescent="0.25">
      <c r="A151" s="8" t="s">
        <v>271</v>
      </c>
      <c r="B151">
        <v>0</v>
      </c>
      <c r="C151">
        <v>0</v>
      </c>
      <c r="D151">
        <v>1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 s="7">
        <v>4.1666666666666664E-2</v>
      </c>
      <c r="AY151" s="7">
        <v>0.08</v>
      </c>
      <c r="AZ151" s="7">
        <v>0</v>
      </c>
    </row>
    <row r="152" spans="1:52" x14ac:dyDescent="0.25">
      <c r="A152" s="8" t="s">
        <v>222</v>
      </c>
      <c r="B152">
        <v>0</v>
      </c>
      <c r="C152">
        <v>0</v>
      </c>
      <c r="D152">
        <v>1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 s="7">
        <v>4.1666666666666664E-2</v>
      </c>
      <c r="AY152" s="7">
        <v>0.08</v>
      </c>
      <c r="AZ152" s="7">
        <v>0</v>
      </c>
    </row>
    <row r="153" spans="1:52" x14ac:dyDescent="0.25">
      <c r="A153" s="8" t="s">
        <v>156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1</v>
      </c>
      <c r="AV153">
        <v>0</v>
      </c>
      <c r="AW153">
        <v>0</v>
      </c>
      <c r="AX153" s="7">
        <v>4.1666666666666664E-2</v>
      </c>
      <c r="AY153" s="7">
        <v>0.04</v>
      </c>
      <c r="AZ153" s="7">
        <v>4.3478260869565216E-2</v>
      </c>
    </row>
    <row r="154" spans="1:52" x14ac:dyDescent="0.25">
      <c r="A154" s="8" t="s">
        <v>232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</v>
      </c>
      <c r="U154">
        <v>0</v>
      </c>
      <c r="V154">
        <v>0</v>
      </c>
      <c r="W154">
        <v>0</v>
      </c>
      <c r="X154">
        <v>0</v>
      </c>
      <c r="Y154">
        <v>1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 s="7">
        <v>4.1666666666666664E-2</v>
      </c>
      <c r="AY154" s="7">
        <v>0.08</v>
      </c>
      <c r="AZ154" s="7">
        <v>0</v>
      </c>
    </row>
    <row r="155" spans="1:52" x14ac:dyDescent="0.25">
      <c r="A155" s="8" t="s">
        <v>93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1</v>
      </c>
      <c r="AX155" s="7">
        <v>4.1666666666666664E-2</v>
      </c>
      <c r="AY155" s="7">
        <v>0</v>
      </c>
      <c r="AZ155" s="7">
        <v>8.6956521739130432E-2</v>
      </c>
    </row>
    <row r="156" spans="1:52" x14ac:dyDescent="0.25">
      <c r="A156" s="8" t="s">
        <v>230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1</v>
      </c>
      <c r="AX156" s="7">
        <v>4.1666666666666664E-2</v>
      </c>
      <c r="AY156" s="7">
        <v>0</v>
      </c>
      <c r="AZ156" s="7">
        <v>8.6956521739130432E-2</v>
      </c>
    </row>
    <row r="157" spans="1:52" x14ac:dyDescent="0.25">
      <c r="A157" s="8" t="s">
        <v>160</v>
      </c>
      <c r="B157">
        <v>0</v>
      </c>
      <c r="C157">
        <v>0</v>
      </c>
      <c r="D157">
        <v>0</v>
      </c>
      <c r="E157">
        <v>0</v>
      </c>
      <c r="F157">
        <v>1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1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 s="7">
        <v>4.1666666666666664E-2</v>
      </c>
      <c r="AY157" s="7">
        <v>0.04</v>
      </c>
      <c r="AZ157" s="7">
        <v>4.3478260869565216E-2</v>
      </c>
    </row>
    <row r="158" spans="1:52" x14ac:dyDescent="0.25">
      <c r="A158" s="8" t="s">
        <v>77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1</v>
      </c>
      <c r="AQ158">
        <v>1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 s="7">
        <v>4.1666666666666664E-2</v>
      </c>
      <c r="AY158" s="7">
        <v>0</v>
      </c>
      <c r="AZ158" s="7">
        <v>8.6956521739130432E-2</v>
      </c>
    </row>
    <row r="159" spans="1:52" x14ac:dyDescent="0.25">
      <c r="A159" s="8" t="s">
        <v>262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1</v>
      </c>
      <c r="AX159" s="7">
        <v>4.1666666666666664E-2</v>
      </c>
      <c r="AY159" s="7">
        <v>0</v>
      </c>
      <c r="AZ159" s="7">
        <v>8.6956521739130432E-2</v>
      </c>
    </row>
    <row r="160" spans="1:52" x14ac:dyDescent="0.25">
      <c r="A160" s="8" t="s">
        <v>206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1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1</v>
      </c>
      <c r="AX160" s="7">
        <v>4.1666666666666664E-2</v>
      </c>
      <c r="AY160" s="7">
        <v>0</v>
      </c>
      <c r="AZ160" s="7">
        <v>8.6956521739130432E-2</v>
      </c>
    </row>
    <row r="161" spans="1:52" x14ac:dyDescent="0.25">
      <c r="A161" s="8" t="s">
        <v>209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1</v>
      </c>
      <c r="AG161">
        <v>0</v>
      </c>
      <c r="AH161">
        <v>1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 s="7">
        <v>4.1666666666666664E-2</v>
      </c>
      <c r="AY161" s="7">
        <v>0</v>
      </c>
      <c r="AZ161" s="7">
        <v>8.6956521739130432E-2</v>
      </c>
    </row>
    <row r="162" spans="1:52" x14ac:dyDescent="0.25">
      <c r="A162" s="8" t="s">
        <v>58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1</v>
      </c>
      <c r="AQ162">
        <v>0</v>
      </c>
      <c r="AR162">
        <v>0</v>
      </c>
      <c r="AS162">
        <v>0</v>
      </c>
      <c r="AT162">
        <v>1</v>
      </c>
      <c r="AU162">
        <v>0</v>
      </c>
      <c r="AV162">
        <v>0</v>
      </c>
      <c r="AW162">
        <v>0</v>
      </c>
      <c r="AX162" s="7">
        <v>4.1666666666666664E-2</v>
      </c>
      <c r="AY162" s="7">
        <v>0</v>
      </c>
      <c r="AZ162" s="7">
        <v>8.6956521739130432E-2</v>
      </c>
    </row>
    <row r="163" spans="1:52" x14ac:dyDescent="0.25">
      <c r="A163" s="8" t="s">
        <v>223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1</v>
      </c>
      <c r="AI163">
        <v>0</v>
      </c>
      <c r="AJ163">
        <v>1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 s="7">
        <v>4.1666666666666664E-2</v>
      </c>
      <c r="AY163" s="7">
        <v>0</v>
      </c>
      <c r="AZ163" s="7">
        <v>8.6956521739130432E-2</v>
      </c>
    </row>
    <row r="164" spans="1:52" x14ac:dyDescent="0.25">
      <c r="A164" s="8" t="s">
        <v>224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1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1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 s="7">
        <v>4.1666666666666664E-2</v>
      </c>
      <c r="AY164" s="7">
        <v>0</v>
      </c>
      <c r="AZ164" s="7">
        <v>8.6956521739130432E-2</v>
      </c>
    </row>
    <row r="165" spans="1:52" x14ac:dyDescent="0.25">
      <c r="A165" s="8" t="s">
        <v>275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1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 s="7">
        <v>4.1666666666666664E-2</v>
      </c>
      <c r="AY165" s="7">
        <v>0</v>
      </c>
      <c r="AZ165" s="7">
        <v>8.6956521739130432E-2</v>
      </c>
    </row>
    <row r="166" spans="1:52" x14ac:dyDescent="0.25">
      <c r="A166" s="8" t="s">
        <v>267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1</v>
      </c>
      <c r="AI166">
        <v>0</v>
      </c>
      <c r="AJ166">
        <v>1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 s="7">
        <v>4.1666666666666664E-2</v>
      </c>
      <c r="AY166" s="7">
        <v>0</v>
      </c>
      <c r="AZ166" s="7">
        <v>8.6956521739130432E-2</v>
      </c>
    </row>
    <row r="167" spans="1:52" x14ac:dyDescent="0.25">
      <c r="A167" s="8" t="s">
        <v>237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</v>
      </c>
      <c r="AR167">
        <v>0</v>
      </c>
      <c r="AS167">
        <v>0</v>
      </c>
      <c r="AT167">
        <v>1</v>
      </c>
      <c r="AU167">
        <v>0</v>
      </c>
      <c r="AV167">
        <v>0</v>
      </c>
      <c r="AW167">
        <v>0</v>
      </c>
      <c r="AX167" s="7">
        <v>4.1666666666666664E-2</v>
      </c>
      <c r="AY167" s="7">
        <v>0</v>
      </c>
      <c r="AZ167" s="7">
        <v>8.6956521739130432E-2</v>
      </c>
    </row>
    <row r="168" spans="1:52" x14ac:dyDescent="0.25">
      <c r="A168" s="8" t="s">
        <v>181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1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1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 s="7">
        <v>4.1666666666666664E-2</v>
      </c>
      <c r="AY168" s="7">
        <v>0.08</v>
      </c>
      <c r="AZ168" s="7">
        <v>0</v>
      </c>
    </row>
    <row r="169" spans="1:52" x14ac:dyDescent="0.25">
      <c r="A169" s="8" t="s">
        <v>163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1</v>
      </c>
      <c r="AI169">
        <v>0</v>
      </c>
      <c r="AJ169">
        <v>1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 s="7">
        <v>4.1666666666666664E-2</v>
      </c>
      <c r="AY169" s="7">
        <v>0</v>
      </c>
      <c r="AZ169" s="7">
        <v>8.6956521739130432E-2</v>
      </c>
    </row>
    <row r="170" spans="1:52" x14ac:dyDescent="0.25">
      <c r="A170" s="8" t="s">
        <v>172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1</v>
      </c>
      <c r="AI170">
        <v>0</v>
      </c>
      <c r="AJ170">
        <v>0</v>
      </c>
      <c r="AK170">
        <v>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 s="7">
        <v>4.1666666666666664E-2</v>
      </c>
      <c r="AY170" s="7">
        <v>0</v>
      </c>
      <c r="AZ170" s="7">
        <v>8.6956521739130432E-2</v>
      </c>
    </row>
    <row r="171" spans="1:52" x14ac:dyDescent="0.25">
      <c r="A171" s="8" t="s">
        <v>217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1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 s="7">
        <v>4.1666666666666664E-2</v>
      </c>
      <c r="AY171" s="7">
        <v>0</v>
      </c>
      <c r="AZ171" s="7">
        <v>8.6956521739130432E-2</v>
      </c>
    </row>
    <row r="172" spans="1:52" x14ac:dyDescent="0.25">
      <c r="A172" s="8" t="s">
        <v>78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1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1</v>
      </c>
      <c r="AU172">
        <v>0</v>
      </c>
      <c r="AV172">
        <v>0</v>
      </c>
      <c r="AW172">
        <v>0</v>
      </c>
      <c r="AX172" s="7">
        <v>4.1666666666666664E-2</v>
      </c>
      <c r="AY172" s="7">
        <v>0</v>
      </c>
      <c r="AZ172" s="7">
        <v>8.6956521739130432E-2</v>
      </c>
    </row>
    <row r="173" spans="1:52" x14ac:dyDescent="0.25">
      <c r="A173" s="8" t="s">
        <v>80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1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1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 s="7">
        <v>4.1666666666666664E-2</v>
      </c>
      <c r="AY173" s="7">
        <v>0.08</v>
      </c>
      <c r="AZ173" s="7">
        <v>0</v>
      </c>
    </row>
    <row r="174" spans="1:52" x14ac:dyDescent="0.25">
      <c r="A174" s="8" t="s">
        <v>279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</v>
      </c>
      <c r="AL174">
        <v>1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 s="7">
        <v>4.1666666666666664E-2</v>
      </c>
      <c r="AY174" s="7">
        <v>0</v>
      </c>
      <c r="AZ174" s="7">
        <v>8.6956521739130432E-2</v>
      </c>
    </row>
    <row r="175" spans="1:52" x14ac:dyDescent="0.25">
      <c r="A175" s="8" t="s">
        <v>129</v>
      </c>
      <c r="B175">
        <v>0</v>
      </c>
      <c r="C175">
        <v>0</v>
      </c>
      <c r="D175">
        <v>0</v>
      </c>
      <c r="E175">
        <v>1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1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 s="7">
        <v>4.1666666666666664E-2</v>
      </c>
      <c r="AY175" s="7">
        <v>0.04</v>
      </c>
      <c r="AZ175" s="7">
        <v>4.3478260869565216E-2</v>
      </c>
    </row>
    <row r="176" spans="1:52" x14ac:dyDescent="0.25">
      <c r="A176" s="8" t="s">
        <v>228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1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 s="7">
        <v>4.1666666666666664E-2</v>
      </c>
      <c r="AY176" s="7">
        <v>0.04</v>
      </c>
      <c r="AZ176" s="7">
        <v>4.3478260869565216E-2</v>
      </c>
    </row>
    <row r="177" spans="1:52" x14ac:dyDescent="0.25">
      <c r="A177" s="8" t="s">
        <v>162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</v>
      </c>
      <c r="AR177">
        <v>0</v>
      </c>
      <c r="AS177">
        <v>0</v>
      </c>
      <c r="AT177">
        <v>1</v>
      </c>
      <c r="AU177">
        <v>0</v>
      </c>
      <c r="AV177">
        <v>0</v>
      </c>
      <c r="AW177">
        <v>0</v>
      </c>
      <c r="AX177" s="7">
        <v>4.1666666666666664E-2</v>
      </c>
      <c r="AY177" s="7">
        <v>0</v>
      </c>
      <c r="AZ177" s="7">
        <v>8.6956521739130432E-2</v>
      </c>
    </row>
    <row r="178" spans="1:52" x14ac:dyDescent="0.25">
      <c r="A178" s="8" t="s">
        <v>248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1</v>
      </c>
      <c r="AI178">
        <v>0</v>
      </c>
      <c r="AJ178">
        <v>1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 s="7">
        <v>4.1666666666666664E-2</v>
      </c>
      <c r="AY178" s="7">
        <v>0</v>
      </c>
      <c r="AZ178" s="7">
        <v>8.6956521739130432E-2</v>
      </c>
    </row>
    <row r="179" spans="1:52" x14ac:dyDescent="0.25">
      <c r="A179" s="8" t="s">
        <v>194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1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1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 s="7">
        <v>4.1666666666666664E-2</v>
      </c>
      <c r="AY179" s="7">
        <v>0.08</v>
      </c>
      <c r="AZ179" s="7">
        <v>0</v>
      </c>
    </row>
    <row r="180" spans="1:52" x14ac:dyDescent="0.25">
      <c r="A180" s="8" t="s">
        <v>66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1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1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 s="7">
        <v>4.1666666666666664E-2</v>
      </c>
      <c r="AY180" s="7">
        <v>0.04</v>
      </c>
      <c r="AZ180" s="7">
        <v>4.3478260869565216E-2</v>
      </c>
    </row>
    <row r="181" spans="1:52" x14ac:dyDescent="0.25">
      <c r="A181" s="8" t="s">
        <v>65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1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 s="7">
        <v>4.1666666666666664E-2</v>
      </c>
      <c r="AY181" s="7">
        <v>0.08</v>
      </c>
      <c r="AZ181" s="7">
        <v>0</v>
      </c>
    </row>
    <row r="182" spans="1:52" x14ac:dyDescent="0.25">
      <c r="A182" s="8" t="s">
        <v>231</v>
      </c>
      <c r="B182">
        <v>0</v>
      </c>
      <c r="C182">
        <v>0</v>
      </c>
      <c r="D182">
        <v>0</v>
      </c>
      <c r="E182">
        <v>1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1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 s="7">
        <v>4.1666666666666664E-2</v>
      </c>
      <c r="AY182" s="7">
        <v>0.04</v>
      </c>
      <c r="AZ182" s="7">
        <v>4.3478260869565216E-2</v>
      </c>
    </row>
    <row r="183" spans="1:52" x14ac:dyDescent="0.25">
      <c r="A183" s="8" t="s">
        <v>67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1</v>
      </c>
      <c r="AV183">
        <v>0</v>
      </c>
      <c r="AW183">
        <v>0</v>
      </c>
      <c r="AX183" s="7">
        <v>4.1666666666666664E-2</v>
      </c>
      <c r="AY183" s="7">
        <v>0.04</v>
      </c>
      <c r="AZ183" s="7">
        <v>4.3478260869565216E-2</v>
      </c>
    </row>
    <row r="184" spans="1:52" x14ac:dyDescent="0.25">
      <c r="A184" s="8" t="s">
        <v>132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1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1</v>
      </c>
      <c r="AV184">
        <v>0</v>
      </c>
      <c r="AW184">
        <v>0</v>
      </c>
      <c r="AX184" s="7">
        <v>4.1666666666666664E-2</v>
      </c>
      <c r="AY184" s="7">
        <v>0.04</v>
      </c>
      <c r="AZ184" s="7">
        <v>4.3478260869565216E-2</v>
      </c>
    </row>
    <row r="185" spans="1:52" x14ac:dyDescent="0.25">
      <c r="A185" s="8" t="s">
        <v>251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1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 s="7">
        <v>2.0833333333333332E-2</v>
      </c>
      <c r="AY185" s="7">
        <v>0</v>
      </c>
      <c r="AZ185" s="7">
        <v>4.3478260869565216E-2</v>
      </c>
    </row>
    <row r="186" spans="1:52" x14ac:dyDescent="0.25">
      <c r="A186" s="8" t="s">
        <v>273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1</v>
      </c>
      <c r="AS186">
        <v>0</v>
      </c>
      <c r="AT186">
        <v>0</v>
      </c>
      <c r="AU186">
        <v>0</v>
      </c>
      <c r="AV186">
        <v>0</v>
      </c>
      <c r="AW186">
        <v>0</v>
      </c>
      <c r="AX186" s="7">
        <v>2.0833333333333332E-2</v>
      </c>
      <c r="AY186" s="7">
        <v>0</v>
      </c>
      <c r="AZ186" s="7">
        <v>4.3478260869565216E-2</v>
      </c>
    </row>
    <row r="187" spans="1:52" x14ac:dyDescent="0.25">
      <c r="A187" s="8" t="s">
        <v>71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 s="7">
        <v>2.0833333333333332E-2</v>
      </c>
      <c r="AY187" s="7">
        <v>0</v>
      </c>
      <c r="AZ187" s="7">
        <v>4.3478260869565216E-2</v>
      </c>
    </row>
    <row r="188" spans="1:52" x14ac:dyDescent="0.25">
      <c r="A188" s="8" t="s">
        <v>224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1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 s="7">
        <v>2.0833333333333332E-2</v>
      </c>
      <c r="AY188" s="7">
        <v>0</v>
      </c>
      <c r="AZ188" s="7">
        <v>4.3478260869565216E-2</v>
      </c>
    </row>
    <row r="189" spans="1:52" x14ac:dyDescent="0.25">
      <c r="A189" s="8" t="s">
        <v>193</v>
      </c>
      <c r="B189">
        <v>1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 s="7">
        <v>2.0833333333333332E-2</v>
      </c>
      <c r="AY189" s="7">
        <v>0.04</v>
      </c>
      <c r="AZ189" s="7">
        <v>0</v>
      </c>
    </row>
    <row r="190" spans="1:52" x14ac:dyDescent="0.25">
      <c r="A190" s="8" t="s">
        <v>84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 s="7">
        <v>2.0833333333333332E-2</v>
      </c>
      <c r="AY190" s="7">
        <v>0</v>
      </c>
      <c r="AZ190" s="7">
        <v>4.3478260869565216E-2</v>
      </c>
    </row>
    <row r="191" spans="1:52" x14ac:dyDescent="0.25">
      <c r="A191" s="8" t="s">
        <v>88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1</v>
      </c>
      <c r="AX191" s="7">
        <v>2.0833333333333332E-2</v>
      </c>
      <c r="AY191" s="7">
        <v>0</v>
      </c>
      <c r="AZ191" s="7">
        <v>4.3478260869565216E-2</v>
      </c>
    </row>
    <row r="192" spans="1:52" x14ac:dyDescent="0.25">
      <c r="A192" s="8" t="s">
        <v>216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 s="7">
        <v>2.0833333333333332E-2</v>
      </c>
      <c r="AY192" s="7">
        <v>0</v>
      </c>
      <c r="AZ192" s="7">
        <v>4.3478260869565216E-2</v>
      </c>
    </row>
    <row r="193" spans="1:52" x14ac:dyDescent="0.25">
      <c r="A193" s="8" t="s">
        <v>118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</v>
      </c>
      <c r="AX193" s="7">
        <v>2.0833333333333332E-2</v>
      </c>
      <c r="AY193" s="7">
        <v>0</v>
      </c>
      <c r="AZ193" s="7">
        <v>4.3478260869565216E-2</v>
      </c>
    </row>
    <row r="194" spans="1:52" x14ac:dyDescent="0.25">
      <c r="A194" s="8" t="s">
        <v>64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1</v>
      </c>
      <c r="AX194" s="7">
        <v>2.0833333333333332E-2</v>
      </c>
      <c r="AY194" s="7">
        <v>0</v>
      </c>
      <c r="AZ194" s="7">
        <v>4.3478260869565216E-2</v>
      </c>
    </row>
    <row r="195" spans="1:52" x14ac:dyDescent="0.25">
      <c r="A195" s="8" t="s">
        <v>173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1</v>
      </c>
      <c r="AX195" s="7">
        <v>2.0833333333333332E-2</v>
      </c>
      <c r="AY195" s="7">
        <v>0</v>
      </c>
      <c r="AZ195" s="7">
        <v>4.3478260869565216E-2</v>
      </c>
    </row>
    <row r="196" spans="1:52" x14ac:dyDescent="0.25">
      <c r="A196" s="8" t="s">
        <v>117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1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 s="7">
        <v>2.0833333333333332E-2</v>
      </c>
      <c r="AY196" s="7">
        <v>0</v>
      </c>
      <c r="AZ196" s="7">
        <v>4.3478260869565216E-2</v>
      </c>
    </row>
    <row r="197" spans="1:52" x14ac:dyDescent="0.25">
      <c r="A197" s="8" t="s">
        <v>277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1</v>
      </c>
      <c r="AX197" s="7">
        <v>2.0833333333333332E-2</v>
      </c>
      <c r="AY197" s="7">
        <v>0</v>
      </c>
      <c r="AZ197" s="7">
        <v>4.3478260869565216E-2</v>
      </c>
    </row>
    <row r="198" spans="1:52" x14ac:dyDescent="0.25">
      <c r="A198" s="8" t="s">
        <v>131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1</v>
      </c>
      <c r="AX198" s="7">
        <v>2.0833333333333332E-2</v>
      </c>
      <c r="AY198" s="7">
        <v>0</v>
      </c>
      <c r="AZ198" s="7">
        <v>4.3478260869565216E-2</v>
      </c>
    </row>
    <row r="199" spans="1:52" x14ac:dyDescent="0.25">
      <c r="A199" s="8" t="s">
        <v>150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 s="7">
        <v>2.0833333333333332E-2</v>
      </c>
      <c r="AY199" s="7">
        <v>0</v>
      </c>
      <c r="AZ199" s="7">
        <v>4.3478260869565216E-2</v>
      </c>
    </row>
    <row r="200" spans="1:52" x14ac:dyDescent="0.25">
      <c r="A200" s="8" t="s">
        <v>145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1</v>
      </c>
      <c r="AX200" s="7">
        <v>2.0833333333333332E-2</v>
      </c>
      <c r="AY200" s="7">
        <v>0</v>
      </c>
      <c r="AZ200" s="7">
        <v>4.3478260869565216E-2</v>
      </c>
    </row>
    <row r="201" spans="1:52" x14ac:dyDescent="0.25">
      <c r="A201" s="8" t="s">
        <v>253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1</v>
      </c>
      <c r="AX201" s="7">
        <v>2.0833333333333332E-2</v>
      </c>
      <c r="AY201" s="7">
        <v>0</v>
      </c>
      <c r="AZ201" s="7">
        <v>4.3478260869565216E-2</v>
      </c>
    </row>
    <row r="202" spans="1:52" x14ac:dyDescent="0.25">
      <c r="A202" s="8" t="s">
        <v>255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 s="7">
        <v>2.0833333333333332E-2</v>
      </c>
      <c r="AY202" s="7">
        <v>0</v>
      </c>
      <c r="AZ202" s="7">
        <v>4.3478260869565216E-2</v>
      </c>
    </row>
    <row r="203" spans="1:52" x14ac:dyDescent="0.25">
      <c r="A203" s="8" t="s">
        <v>247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1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 s="7">
        <v>2.0833333333333332E-2</v>
      </c>
      <c r="AY203" s="7">
        <v>0</v>
      </c>
      <c r="AZ203" s="7">
        <v>4.3478260869565216E-2</v>
      </c>
    </row>
    <row r="204" spans="1:52" x14ac:dyDescent="0.25">
      <c r="A204" s="8" t="s">
        <v>64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1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 s="7">
        <v>2.0833333333333332E-2</v>
      </c>
      <c r="AY204" s="7">
        <v>0</v>
      </c>
      <c r="AZ204" s="7">
        <v>4.3478260869565216E-2</v>
      </c>
    </row>
    <row r="205" spans="1:52" x14ac:dyDescent="0.25">
      <c r="A205" s="8" t="s">
        <v>83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1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 s="7">
        <v>2.0833333333333332E-2</v>
      </c>
      <c r="AY205" s="7">
        <v>0.04</v>
      </c>
      <c r="AZ205" s="7">
        <v>0</v>
      </c>
    </row>
    <row r="206" spans="1:52" x14ac:dyDescent="0.25">
      <c r="A206" s="8" t="s">
        <v>192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 s="7">
        <v>2.0833333333333332E-2</v>
      </c>
      <c r="AY206" s="7">
        <v>0</v>
      </c>
      <c r="AZ206" s="7">
        <v>4.3478260869565216E-2</v>
      </c>
    </row>
    <row r="207" spans="1:52" x14ac:dyDescent="0.25">
      <c r="A207" s="8" t="s">
        <v>108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1</v>
      </c>
      <c r="AX207" s="7">
        <v>2.0833333333333332E-2</v>
      </c>
      <c r="AY207" s="7">
        <v>0</v>
      </c>
      <c r="AZ207" s="7">
        <v>4.3478260869565216E-2</v>
      </c>
    </row>
    <row r="208" spans="1:52" x14ac:dyDescent="0.25">
      <c r="A208" s="8" t="s">
        <v>282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1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 s="7">
        <v>2.0833333333333332E-2</v>
      </c>
      <c r="AY208" s="7">
        <v>0</v>
      </c>
      <c r="AZ208" s="7">
        <v>4.3478260869565216E-2</v>
      </c>
    </row>
    <row r="209" spans="1:52" x14ac:dyDescent="0.25">
      <c r="A209" s="8" t="s">
        <v>131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 s="7">
        <v>2.0833333333333332E-2</v>
      </c>
      <c r="AY209" s="7">
        <v>0</v>
      </c>
      <c r="AZ209" s="7">
        <v>4.3478260869565216E-2</v>
      </c>
    </row>
    <row r="210" spans="1:52" x14ac:dyDescent="0.25">
      <c r="A210" s="8" t="s">
        <v>67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 s="7">
        <v>2.0833333333333332E-2</v>
      </c>
      <c r="AY210" s="7">
        <v>0</v>
      </c>
      <c r="AZ210" s="7">
        <v>4.3478260869565216E-2</v>
      </c>
    </row>
    <row r="211" spans="1:52" x14ac:dyDescent="0.25">
      <c r="A211" s="8" t="s">
        <v>115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1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 s="7">
        <v>2.0833333333333332E-2</v>
      </c>
      <c r="AY211" s="7">
        <v>0</v>
      </c>
      <c r="AZ211" s="7">
        <v>4.3478260869565216E-2</v>
      </c>
    </row>
    <row r="212" spans="1:52" x14ac:dyDescent="0.25">
      <c r="A212" s="8" t="s">
        <v>240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1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 s="7">
        <v>2.0833333333333332E-2</v>
      </c>
      <c r="AY212" s="7">
        <v>0</v>
      </c>
      <c r="AZ212" s="7">
        <v>4.3478260869565216E-2</v>
      </c>
    </row>
    <row r="213" spans="1:52" x14ac:dyDescent="0.25">
      <c r="A213" s="8" t="s">
        <v>161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1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 s="7">
        <v>2.0833333333333332E-2</v>
      </c>
      <c r="AY213" s="7">
        <v>0</v>
      </c>
      <c r="AZ213" s="7">
        <v>4.3478260869565216E-2</v>
      </c>
    </row>
    <row r="214" spans="1:52" x14ac:dyDescent="0.25">
      <c r="A214" s="8" t="s">
        <v>185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1</v>
      </c>
      <c r="AX214" s="7">
        <v>2.0833333333333332E-2</v>
      </c>
      <c r="AY214" s="7">
        <v>0</v>
      </c>
      <c r="AZ214" s="7">
        <v>4.3478260869565216E-2</v>
      </c>
    </row>
    <row r="215" spans="1:52" x14ac:dyDescent="0.25">
      <c r="A215" s="8" t="s">
        <v>103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 s="7">
        <v>2.0833333333333332E-2</v>
      </c>
      <c r="AY215" s="7">
        <v>0.04</v>
      </c>
      <c r="AZ215" s="7">
        <v>0</v>
      </c>
    </row>
    <row r="216" spans="1:52" x14ac:dyDescent="0.25">
      <c r="A216" s="8" t="s">
        <v>105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1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 s="7">
        <v>2.0833333333333332E-2</v>
      </c>
      <c r="AY216" s="7">
        <v>0.04</v>
      </c>
      <c r="AZ216" s="7">
        <v>0</v>
      </c>
    </row>
    <row r="217" spans="1:52" x14ac:dyDescent="0.25">
      <c r="A217" s="8" t="s">
        <v>174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1</v>
      </c>
      <c r="AX217" s="7">
        <v>2.0833333333333332E-2</v>
      </c>
      <c r="AY217" s="7">
        <v>0</v>
      </c>
      <c r="AZ217" s="7">
        <v>4.3478260869565216E-2</v>
      </c>
    </row>
    <row r="218" spans="1:52" x14ac:dyDescent="0.25">
      <c r="A218" s="8" t="s">
        <v>257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1</v>
      </c>
      <c r="AX218" s="7">
        <v>2.0833333333333332E-2</v>
      </c>
      <c r="AY218" s="7">
        <v>0</v>
      </c>
      <c r="AZ218" s="7">
        <v>4.3478260869565216E-2</v>
      </c>
    </row>
    <row r="219" spans="1:52" x14ac:dyDescent="0.25">
      <c r="A219" s="8" t="s">
        <v>293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1</v>
      </c>
      <c r="AW219">
        <v>0</v>
      </c>
      <c r="AX219" s="7">
        <v>2.0833333333333332E-2</v>
      </c>
      <c r="AY219" s="7">
        <v>0</v>
      </c>
      <c r="AZ219" s="7">
        <v>4.3478260869565216E-2</v>
      </c>
    </row>
    <row r="220" spans="1:52" x14ac:dyDescent="0.25">
      <c r="A220" s="8" t="s">
        <v>156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 s="7">
        <v>2.0833333333333332E-2</v>
      </c>
      <c r="AY220" s="7">
        <v>0</v>
      </c>
      <c r="AZ220" s="7">
        <v>4.3478260869565216E-2</v>
      </c>
    </row>
    <row r="221" spans="1:52" x14ac:dyDescent="0.25">
      <c r="A221" s="8" t="s">
        <v>259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 s="7">
        <v>2.0833333333333332E-2</v>
      </c>
      <c r="AY221" s="7">
        <v>0</v>
      </c>
      <c r="AZ221" s="7">
        <v>4.3478260869565216E-2</v>
      </c>
    </row>
    <row r="222" spans="1:52" x14ac:dyDescent="0.25">
      <c r="A222" s="8" t="s">
        <v>89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 s="7">
        <v>2.0833333333333332E-2</v>
      </c>
      <c r="AY222" s="7">
        <v>0</v>
      </c>
      <c r="AZ222" s="7">
        <v>4.3478260869565216E-2</v>
      </c>
    </row>
    <row r="223" spans="1:52" x14ac:dyDescent="0.25">
      <c r="A223" s="8" t="s">
        <v>153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1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 s="7">
        <v>2.0833333333333332E-2</v>
      </c>
      <c r="AY223" s="7">
        <v>0.04</v>
      </c>
      <c r="AZ223" s="7">
        <v>0</v>
      </c>
    </row>
    <row r="224" spans="1:52" x14ac:dyDescent="0.25">
      <c r="A224" s="8" t="s">
        <v>134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1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 s="7">
        <v>2.0833333333333332E-2</v>
      </c>
      <c r="AY224" s="7">
        <v>0</v>
      </c>
      <c r="AZ224" s="7">
        <v>4.3478260869565216E-2</v>
      </c>
    </row>
    <row r="225" spans="1:52" x14ac:dyDescent="0.25">
      <c r="A225" s="8" t="s">
        <v>215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 s="7">
        <v>2.0833333333333332E-2</v>
      </c>
      <c r="AY225" s="7">
        <v>0.04</v>
      </c>
      <c r="AZ225" s="7">
        <v>0</v>
      </c>
    </row>
    <row r="226" spans="1:52" x14ac:dyDescent="0.25">
      <c r="A226" s="8" t="s">
        <v>241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1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 s="7">
        <v>2.0833333333333332E-2</v>
      </c>
      <c r="AY226" s="7">
        <v>0</v>
      </c>
      <c r="AZ226" s="7">
        <v>4.3478260869565216E-2</v>
      </c>
    </row>
    <row r="227" spans="1:52" x14ac:dyDescent="0.25">
      <c r="A227" s="8" t="s">
        <v>250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1</v>
      </c>
      <c r="AX227" s="7">
        <v>2.0833333333333332E-2</v>
      </c>
      <c r="AY227" s="7">
        <v>0</v>
      </c>
      <c r="AZ227" s="7">
        <v>4.3478260869565216E-2</v>
      </c>
    </row>
    <row r="228" spans="1:52" x14ac:dyDescent="0.25">
      <c r="A228" s="8" t="s">
        <v>74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1</v>
      </c>
      <c r="AU228">
        <v>0</v>
      </c>
      <c r="AV228">
        <v>0</v>
      </c>
      <c r="AW228">
        <v>0</v>
      </c>
      <c r="AX228" s="7">
        <v>2.0833333333333332E-2</v>
      </c>
      <c r="AY228" s="7">
        <v>0</v>
      </c>
      <c r="AZ228" s="7">
        <v>4.3478260869565216E-2</v>
      </c>
    </row>
    <row r="229" spans="1:52" x14ac:dyDescent="0.25">
      <c r="A229" s="8" t="s">
        <v>201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1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 s="7">
        <v>2.0833333333333332E-2</v>
      </c>
      <c r="AY229" s="7">
        <v>0</v>
      </c>
      <c r="AZ229" s="7">
        <v>4.3478260869565216E-2</v>
      </c>
    </row>
    <row r="230" spans="1:52" x14ac:dyDescent="0.25">
      <c r="A230" s="8" t="s">
        <v>295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1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 s="7">
        <v>2.0833333333333332E-2</v>
      </c>
      <c r="AY230" s="7">
        <v>0.04</v>
      </c>
      <c r="AZ230" s="7">
        <v>0</v>
      </c>
    </row>
    <row r="231" spans="1:52" x14ac:dyDescent="0.25">
      <c r="A231" s="8" t="s">
        <v>113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1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 s="7">
        <v>2.0833333333333332E-2</v>
      </c>
      <c r="AY231" s="7">
        <v>0.04</v>
      </c>
      <c r="AZ231" s="7">
        <v>0</v>
      </c>
    </row>
    <row r="232" spans="1:52" x14ac:dyDescent="0.25">
      <c r="A232" s="8" t="s">
        <v>182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1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 s="7">
        <v>2.0833333333333332E-2</v>
      </c>
      <c r="AY232" s="7">
        <v>0</v>
      </c>
      <c r="AZ232" s="7">
        <v>4.3478260869565216E-2</v>
      </c>
    </row>
    <row r="233" spans="1:52" x14ac:dyDescent="0.25">
      <c r="A233" s="8" t="s">
        <v>188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 s="7">
        <v>2.0833333333333332E-2</v>
      </c>
      <c r="AY233" s="7">
        <v>0.04</v>
      </c>
      <c r="AZ233" s="7">
        <v>0</v>
      </c>
    </row>
    <row r="234" spans="1:52" x14ac:dyDescent="0.25">
      <c r="A234" s="8" t="s">
        <v>79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1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 s="7">
        <v>2.0833333333333332E-2</v>
      </c>
      <c r="AY234" s="7">
        <v>0</v>
      </c>
      <c r="AZ234" s="7">
        <v>4.3478260869565216E-2</v>
      </c>
    </row>
    <row r="235" spans="1:52" x14ac:dyDescent="0.25">
      <c r="A235" s="8" t="s">
        <v>256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1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 s="7">
        <v>2.0833333333333332E-2</v>
      </c>
      <c r="AY235" s="7">
        <v>0</v>
      </c>
      <c r="AZ235" s="7">
        <v>4.3478260869565216E-2</v>
      </c>
    </row>
    <row r="236" spans="1:52" x14ac:dyDescent="0.25">
      <c r="A236" s="8" t="s">
        <v>195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 s="7">
        <v>2.0833333333333332E-2</v>
      </c>
      <c r="AY236" s="7">
        <v>0</v>
      </c>
      <c r="AZ236" s="7">
        <v>4.3478260869565216E-2</v>
      </c>
    </row>
    <row r="237" spans="1:52" x14ac:dyDescent="0.25">
      <c r="A237" s="8" t="s">
        <v>252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1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 s="7">
        <v>2.0833333333333332E-2</v>
      </c>
      <c r="AY237" s="7">
        <v>0</v>
      </c>
      <c r="AZ237" s="7">
        <v>4.3478260869565216E-2</v>
      </c>
    </row>
    <row r="238" spans="1:52" x14ac:dyDescent="0.25">
      <c r="A238" s="8" t="s">
        <v>138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1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 s="7">
        <v>2.0833333333333332E-2</v>
      </c>
      <c r="AY238" s="7">
        <v>0</v>
      </c>
      <c r="AZ238" s="7">
        <v>4.3478260869565216E-2</v>
      </c>
    </row>
    <row r="239" spans="1:52" x14ac:dyDescent="0.25">
      <c r="A239" s="8" t="s">
        <v>264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1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 s="7">
        <v>2.0833333333333332E-2</v>
      </c>
      <c r="AY239" s="7">
        <v>0</v>
      </c>
      <c r="AZ239" s="7">
        <v>4.3478260869565216E-2</v>
      </c>
    </row>
    <row r="240" spans="1:52" x14ac:dyDescent="0.25">
      <c r="A240" s="8" t="s">
        <v>177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1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 s="7">
        <v>2.0833333333333332E-2</v>
      </c>
      <c r="AY240" s="7">
        <v>0</v>
      </c>
      <c r="AZ240" s="7">
        <v>4.3478260869565216E-2</v>
      </c>
    </row>
    <row r="241" spans="1:52" x14ac:dyDescent="0.25">
      <c r="A241" s="8" t="s">
        <v>119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1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 s="7">
        <v>2.0833333333333332E-2</v>
      </c>
      <c r="AY241" s="7">
        <v>0</v>
      </c>
      <c r="AZ241" s="7">
        <v>4.3478260869565216E-2</v>
      </c>
    </row>
    <row r="242" spans="1:52" x14ac:dyDescent="0.25">
      <c r="A242" s="8" t="s">
        <v>106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1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 s="7">
        <v>2.0833333333333332E-2</v>
      </c>
      <c r="AY242" s="7">
        <v>0.04</v>
      </c>
      <c r="AZ242" s="7">
        <v>0</v>
      </c>
    </row>
    <row r="243" spans="1:52" x14ac:dyDescent="0.25">
      <c r="A243" s="8" t="s">
        <v>126</v>
      </c>
      <c r="B243">
        <v>0</v>
      </c>
      <c r="C243">
        <v>0</v>
      </c>
      <c r="D243">
        <v>0</v>
      </c>
      <c r="E243">
        <v>1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 s="7">
        <v>2.0833333333333332E-2</v>
      </c>
      <c r="AY243" s="7">
        <v>0.04</v>
      </c>
      <c r="AZ243" s="7">
        <v>0</v>
      </c>
    </row>
    <row r="244" spans="1:52" x14ac:dyDescent="0.25">
      <c r="A244" s="8" t="s">
        <v>169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1</v>
      </c>
      <c r="AU244">
        <v>0</v>
      </c>
      <c r="AV244">
        <v>0</v>
      </c>
      <c r="AW244">
        <v>0</v>
      </c>
      <c r="AX244" s="7">
        <v>2.0833333333333332E-2</v>
      </c>
      <c r="AY244" s="7">
        <v>0</v>
      </c>
      <c r="AZ244" s="7">
        <v>4.3478260869565216E-2</v>
      </c>
    </row>
    <row r="245" spans="1:52" x14ac:dyDescent="0.25">
      <c r="A245" s="8" t="s">
        <v>104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1</v>
      </c>
      <c r="AU245">
        <v>0</v>
      </c>
      <c r="AV245">
        <v>0</v>
      </c>
      <c r="AW245">
        <v>0</v>
      </c>
      <c r="AX245" s="7">
        <v>2.0833333333333332E-2</v>
      </c>
      <c r="AY245" s="7">
        <v>0</v>
      </c>
      <c r="AZ245" s="7">
        <v>4.3478260869565216E-2</v>
      </c>
    </row>
    <row r="246" spans="1:52" x14ac:dyDescent="0.25">
      <c r="A246" s="8" t="s">
        <v>249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1</v>
      </c>
      <c r="AW246">
        <v>0</v>
      </c>
      <c r="AX246" s="7">
        <v>2.0833333333333332E-2</v>
      </c>
      <c r="AY246" s="7">
        <v>0</v>
      </c>
      <c r="AZ246" s="7">
        <v>4.3478260869565216E-2</v>
      </c>
    </row>
    <row r="247" spans="1:52" x14ac:dyDescent="0.25">
      <c r="A247" s="8" t="s">
        <v>274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 s="7">
        <v>2.0833333333333332E-2</v>
      </c>
      <c r="AY247" s="7">
        <v>0.04</v>
      </c>
      <c r="AZ247" s="7">
        <v>0</v>
      </c>
    </row>
    <row r="248" spans="1:52" x14ac:dyDescent="0.25">
      <c r="A248" s="8" t="s">
        <v>100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 s="7">
        <v>2.0833333333333332E-2</v>
      </c>
      <c r="AY248" s="7">
        <v>0</v>
      </c>
      <c r="AZ248" s="7">
        <v>4.3478260869565216E-2</v>
      </c>
    </row>
    <row r="249" spans="1:52" x14ac:dyDescent="0.25">
      <c r="A249" s="8" t="s">
        <v>110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 s="7">
        <v>2.0833333333333332E-2</v>
      </c>
      <c r="AY249" s="7">
        <v>0.04</v>
      </c>
      <c r="AZ249" s="7">
        <v>0</v>
      </c>
    </row>
    <row r="250" spans="1:52" x14ac:dyDescent="0.25">
      <c r="A250" s="8" t="s">
        <v>137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1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 s="7">
        <v>2.0833333333333332E-2</v>
      </c>
      <c r="AY250" s="7">
        <v>0</v>
      </c>
      <c r="AZ250" s="7">
        <v>4.3478260869565216E-2</v>
      </c>
    </row>
    <row r="251" spans="1:52" x14ac:dyDescent="0.25">
      <c r="A251" s="8" t="s">
        <v>152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1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 s="7">
        <v>2.0833333333333332E-2</v>
      </c>
      <c r="AY251" s="7">
        <v>0</v>
      </c>
      <c r="AZ251" s="7">
        <v>4.3478260869565216E-2</v>
      </c>
    </row>
    <row r="252" spans="1:52" x14ac:dyDescent="0.25">
      <c r="A252" s="8" t="s">
        <v>156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1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 s="7">
        <v>2.0833333333333332E-2</v>
      </c>
      <c r="AY252" s="7">
        <v>0</v>
      </c>
      <c r="AZ252" s="7">
        <v>4.3478260869565216E-2</v>
      </c>
    </row>
    <row r="253" spans="1:52" x14ac:dyDescent="0.25">
      <c r="A253" s="8" t="s">
        <v>114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1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 s="7">
        <v>2.0833333333333332E-2</v>
      </c>
      <c r="AY253" s="7">
        <v>0.04</v>
      </c>
      <c r="AZ253" s="7">
        <v>0</v>
      </c>
    </row>
    <row r="254" spans="1:52" x14ac:dyDescent="0.25">
      <c r="A254" s="8" t="s">
        <v>133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1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 s="7">
        <v>2.0833333333333332E-2</v>
      </c>
      <c r="AY254" s="7">
        <v>0.04</v>
      </c>
      <c r="AZ254" s="7">
        <v>0</v>
      </c>
    </row>
    <row r="255" spans="1:52" x14ac:dyDescent="0.25">
      <c r="A255" s="8" t="s">
        <v>71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1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 s="7">
        <v>2.0833333333333332E-2</v>
      </c>
      <c r="AY255" s="7">
        <v>0</v>
      </c>
      <c r="AZ255" s="7">
        <v>4.3478260869565216E-2</v>
      </c>
    </row>
    <row r="256" spans="1:52" x14ac:dyDescent="0.25">
      <c r="A256" s="8" t="s">
        <v>76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1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 s="7">
        <v>2.0833333333333332E-2</v>
      </c>
      <c r="AY256" s="7">
        <v>0</v>
      </c>
      <c r="AZ256" s="7">
        <v>4.3478260869565216E-2</v>
      </c>
    </row>
    <row r="257" spans="1:52" x14ac:dyDescent="0.25">
      <c r="A257" s="8" t="s">
        <v>292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1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 s="7">
        <v>2.0833333333333332E-2</v>
      </c>
      <c r="AY257" s="7">
        <v>0.04</v>
      </c>
      <c r="AZ257" s="7">
        <v>0</v>
      </c>
    </row>
    <row r="258" spans="1:52" x14ac:dyDescent="0.25">
      <c r="A258" s="8" t="s">
        <v>239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1</v>
      </c>
      <c r="AU258">
        <v>0</v>
      </c>
      <c r="AV258">
        <v>0</v>
      </c>
      <c r="AW258">
        <v>0</v>
      </c>
      <c r="AX258" s="7">
        <v>2.0833333333333332E-2</v>
      </c>
      <c r="AY258" s="7">
        <v>0</v>
      </c>
      <c r="AZ258" s="7">
        <v>4.3478260869565216E-2</v>
      </c>
    </row>
    <row r="259" spans="1:52" x14ac:dyDescent="0.25">
      <c r="A259" s="8" t="s">
        <v>94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1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 s="7">
        <v>2.0833333333333332E-2</v>
      </c>
      <c r="AY259" s="7">
        <v>0</v>
      </c>
      <c r="AZ259" s="7">
        <v>4.3478260869565216E-2</v>
      </c>
    </row>
    <row r="260" spans="1:52" x14ac:dyDescent="0.25">
      <c r="A260" s="8" t="s">
        <v>116</v>
      </c>
      <c r="B260">
        <v>1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 s="7">
        <v>2.0833333333333332E-2</v>
      </c>
      <c r="AY260" s="7">
        <v>0.04</v>
      </c>
      <c r="AZ260" s="7">
        <v>0</v>
      </c>
    </row>
    <row r="261" spans="1:52" x14ac:dyDescent="0.25">
      <c r="A261" s="8" t="s">
        <v>170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1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 s="7">
        <v>2.0833333333333332E-2</v>
      </c>
      <c r="AY261" s="7">
        <v>0</v>
      </c>
      <c r="AZ261" s="7">
        <v>4.3478260869565216E-2</v>
      </c>
    </row>
    <row r="262" spans="1:52" x14ac:dyDescent="0.25">
      <c r="A262" s="8" t="s">
        <v>262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1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 s="7">
        <v>2.0833333333333332E-2</v>
      </c>
      <c r="AY262" s="7">
        <v>0</v>
      </c>
      <c r="AZ262" s="7">
        <v>4.3478260869565216E-2</v>
      </c>
    </row>
    <row r="263" spans="1:52" x14ac:dyDescent="0.25">
      <c r="A263" s="8" t="s">
        <v>210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1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 s="7">
        <v>2.0833333333333332E-2</v>
      </c>
      <c r="AY263" s="7">
        <v>0</v>
      </c>
      <c r="AZ263" s="7">
        <v>4.3478260869565216E-2</v>
      </c>
    </row>
    <row r="264" spans="1:52" x14ac:dyDescent="0.25">
      <c r="A264" s="8" t="s">
        <v>213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1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 s="7">
        <v>2.0833333333333332E-2</v>
      </c>
      <c r="AY264" s="7">
        <v>0</v>
      </c>
      <c r="AZ264" s="7">
        <v>4.3478260869565216E-2</v>
      </c>
    </row>
    <row r="265" spans="1:52" x14ac:dyDescent="0.25">
      <c r="A265" s="8" t="s">
        <v>245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1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 s="7">
        <v>2.0833333333333332E-2</v>
      </c>
      <c r="AY265" s="7">
        <v>0</v>
      </c>
      <c r="AZ265" s="7">
        <v>4.3478260869565216E-2</v>
      </c>
    </row>
    <row r="266" spans="1:52" x14ac:dyDescent="0.25">
      <c r="A266" s="8" t="s">
        <v>236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1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 s="7">
        <v>2.0833333333333332E-2</v>
      </c>
      <c r="AY266" s="7">
        <v>0</v>
      </c>
      <c r="AZ266" s="7">
        <v>4.3478260869565216E-2</v>
      </c>
    </row>
    <row r="267" spans="1:52" x14ac:dyDescent="0.25">
      <c r="A267" s="8" t="s">
        <v>246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1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 s="7">
        <v>2.0833333333333332E-2</v>
      </c>
      <c r="AY267" s="7">
        <v>0</v>
      </c>
      <c r="AZ267" s="7">
        <v>4.3478260869565216E-2</v>
      </c>
    </row>
    <row r="268" spans="1:52" x14ac:dyDescent="0.25">
      <c r="A268" s="8" t="s">
        <v>168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1</v>
      </c>
      <c r="AW268">
        <v>0</v>
      </c>
      <c r="AX268" s="7">
        <v>2.0833333333333332E-2</v>
      </c>
      <c r="AY268" s="7">
        <v>0</v>
      </c>
      <c r="AZ268" s="7">
        <v>4.3478260869565216E-2</v>
      </c>
    </row>
    <row r="269" spans="1:52" x14ac:dyDescent="0.25">
      <c r="A269" s="8" t="s">
        <v>297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1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 s="7">
        <v>2.0833333333333332E-2</v>
      </c>
      <c r="AY269" s="7">
        <v>0</v>
      </c>
      <c r="AZ269" s="7">
        <v>4.3478260869565216E-2</v>
      </c>
    </row>
    <row r="270" spans="1:52" x14ac:dyDescent="0.25">
      <c r="A270" s="8" t="s">
        <v>289</v>
      </c>
      <c r="B270">
        <v>0</v>
      </c>
      <c r="C270">
        <v>0</v>
      </c>
      <c r="D270">
        <v>1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 s="7">
        <v>2.0833333333333332E-2</v>
      </c>
      <c r="AY270" s="7">
        <v>0.04</v>
      </c>
      <c r="AZ270" s="7">
        <v>0</v>
      </c>
    </row>
    <row r="271" spans="1:52" x14ac:dyDescent="0.25">
      <c r="A271" s="8" t="s">
        <v>183</v>
      </c>
      <c r="B271">
        <v>0</v>
      </c>
      <c r="C271">
        <v>0</v>
      </c>
      <c r="D271">
        <v>0</v>
      </c>
      <c r="E271">
        <v>1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 s="7">
        <v>2.0833333333333332E-2</v>
      </c>
      <c r="AY271" s="7">
        <v>0.04</v>
      </c>
      <c r="AZ271" s="7">
        <v>0</v>
      </c>
    </row>
    <row r="272" spans="1:52" x14ac:dyDescent="0.25">
      <c r="A272" s="8" t="s">
        <v>269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1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 s="7">
        <v>2.0833333333333332E-2</v>
      </c>
      <c r="AY272" s="7">
        <v>0.04</v>
      </c>
      <c r="AZ272" s="7">
        <v>0</v>
      </c>
    </row>
    <row r="273" spans="1:52" x14ac:dyDescent="0.25">
      <c r="A273" s="8" t="s">
        <v>60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1</v>
      </c>
      <c r="AW273">
        <v>0</v>
      </c>
      <c r="AX273" s="7">
        <v>2.0833333333333332E-2</v>
      </c>
      <c r="AY273" s="7">
        <v>0</v>
      </c>
      <c r="AZ273" s="7">
        <v>4.3478260869565216E-2</v>
      </c>
    </row>
    <row r="274" spans="1:52" x14ac:dyDescent="0.25">
      <c r="A274" s="8" t="s">
        <v>121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1</v>
      </c>
      <c r="AW274">
        <v>0</v>
      </c>
      <c r="AX274" s="7">
        <v>2.0833333333333332E-2</v>
      </c>
      <c r="AY274" s="7">
        <v>0</v>
      </c>
      <c r="AZ274" s="7">
        <v>4.3478260869565216E-2</v>
      </c>
    </row>
    <row r="275" spans="1:52" x14ac:dyDescent="0.25">
      <c r="A275" s="8" t="s">
        <v>136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1</v>
      </c>
      <c r="AV275">
        <v>0</v>
      </c>
      <c r="AW275">
        <v>0</v>
      </c>
      <c r="AX275" s="7">
        <v>2.0833333333333332E-2</v>
      </c>
      <c r="AY275" s="7">
        <v>0</v>
      </c>
      <c r="AZ275" s="7">
        <v>4.3478260869565216E-2</v>
      </c>
    </row>
    <row r="276" spans="1:52" x14ac:dyDescent="0.25">
      <c r="A276" s="9" t="s">
        <v>298</v>
      </c>
      <c r="B276" s="10">
        <f>SUM(B4:B275)</f>
        <v>39</v>
      </c>
      <c r="C276" s="10">
        <f t="shared" ref="C276:AW276" si="0">SUM(C4:C275)</f>
        <v>24</v>
      </c>
      <c r="D276" s="10">
        <f t="shared" si="0"/>
        <v>33</v>
      </c>
      <c r="E276" s="10">
        <f t="shared" si="0"/>
        <v>37</v>
      </c>
      <c r="F276" s="10">
        <f t="shared" si="0"/>
        <v>54</v>
      </c>
      <c r="G276" s="10">
        <f t="shared" si="0"/>
        <v>36</v>
      </c>
      <c r="H276" s="10">
        <f t="shared" si="0"/>
        <v>61</v>
      </c>
      <c r="I276" s="10">
        <f t="shared" si="0"/>
        <v>26</v>
      </c>
      <c r="J276" s="10">
        <f t="shared" si="0"/>
        <v>28</v>
      </c>
      <c r="K276" s="10">
        <f t="shared" si="0"/>
        <v>56</v>
      </c>
      <c r="L276" s="10">
        <f t="shared" si="0"/>
        <v>45</v>
      </c>
      <c r="M276" s="10">
        <f t="shared" si="0"/>
        <v>36</v>
      </c>
      <c r="N276" s="10">
        <f t="shared" si="0"/>
        <v>47</v>
      </c>
      <c r="O276" s="10">
        <f t="shared" si="0"/>
        <v>40</v>
      </c>
      <c r="P276" s="10">
        <f t="shared" si="0"/>
        <v>30</v>
      </c>
      <c r="Q276" s="10">
        <f t="shared" si="0"/>
        <v>70</v>
      </c>
      <c r="R276" s="10">
        <f t="shared" si="0"/>
        <v>30</v>
      </c>
      <c r="S276" s="10">
        <f t="shared" si="0"/>
        <v>33</v>
      </c>
      <c r="T276" s="10">
        <f t="shared" si="0"/>
        <v>12</v>
      </c>
      <c r="U276" s="10">
        <f t="shared" si="0"/>
        <v>38</v>
      </c>
      <c r="V276" s="10">
        <f t="shared" si="0"/>
        <v>21</v>
      </c>
      <c r="W276" s="10">
        <f t="shared" si="0"/>
        <v>62</v>
      </c>
      <c r="X276" s="10">
        <f t="shared" si="0"/>
        <v>53</v>
      </c>
      <c r="Y276" s="10">
        <f t="shared" si="0"/>
        <v>44</v>
      </c>
      <c r="Z276" s="10">
        <f t="shared" si="0"/>
        <v>48</v>
      </c>
      <c r="AA276" s="10">
        <f t="shared" si="0"/>
        <v>52</v>
      </c>
      <c r="AB276" s="10">
        <f t="shared" si="0"/>
        <v>44</v>
      </c>
      <c r="AC276" s="10">
        <f t="shared" si="0"/>
        <v>66</v>
      </c>
      <c r="AD276" s="10">
        <f t="shared" si="0"/>
        <v>19</v>
      </c>
      <c r="AE276" s="10">
        <f t="shared" si="0"/>
        <v>72</v>
      </c>
      <c r="AF276" s="10">
        <f t="shared" si="0"/>
        <v>48</v>
      </c>
      <c r="AG276" s="10">
        <f t="shared" si="0"/>
        <v>23</v>
      </c>
      <c r="AH276" s="10">
        <f t="shared" si="0"/>
        <v>71</v>
      </c>
      <c r="AI276" s="10">
        <f t="shared" si="0"/>
        <v>47</v>
      </c>
      <c r="AJ276" s="10">
        <f t="shared" si="0"/>
        <v>57</v>
      </c>
      <c r="AK276" s="10">
        <f t="shared" si="0"/>
        <v>42</v>
      </c>
      <c r="AL276" s="10">
        <f t="shared" si="0"/>
        <v>47</v>
      </c>
      <c r="AM276" s="10">
        <f t="shared" si="0"/>
        <v>17</v>
      </c>
      <c r="AN276" s="10">
        <f t="shared" si="0"/>
        <v>56</v>
      </c>
      <c r="AO276" s="10">
        <f t="shared" si="0"/>
        <v>55</v>
      </c>
      <c r="AP276" s="10">
        <f t="shared" si="0"/>
        <v>41</v>
      </c>
      <c r="AQ276" s="10">
        <f t="shared" si="0"/>
        <v>83</v>
      </c>
      <c r="AR276" s="10">
        <f t="shared" si="0"/>
        <v>10</v>
      </c>
      <c r="AS276" s="10">
        <f t="shared" si="0"/>
        <v>30</v>
      </c>
      <c r="AT276" s="10">
        <f t="shared" si="0"/>
        <v>47</v>
      </c>
      <c r="AU276" s="10">
        <f t="shared" si="0"/>
        <v>80</v>
      </c>
      <c r="AV276" s="10">
        <f t="shared" si="0"/>
        <v>72</v>
      </c>
      <c r="AW276" s="10">
        <f t="shared" si="0"/>
        <v>77</v>
      </c>
      <c r="AX276" s="11">
        <v>272</v>
      </c>
      <c r="AY276" s="11">
        <v>165</v>
      </c>
      <c r="AZ276" s="11">
        <v>245</v>
      </c>
    </row>
  </sheetData>
  <sortState ref="B2:AZ274">
    <sortCondition descending="1" ref="AX2:AX2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Abundances</vt:lpstr>
      <vt:lpstr>Frequencies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Nezar Al-Hebshi</dc:creator>
  <cp:lastModifiedBy>Nezar Al-Hebshi</cp:lastModifiedBy>
  <dcterms:created xsi:type="dcterms:W3CDTF">2017-01-20T14:18:56Z</dcterms:created>
  <dcterms:modified xsi:type="dcterms:W3CDTF">2017-11-08T16:25:19Z</dcterms:modified>
</cp:coreProperties>
</file>